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<sst xmlns="http://schemas.openxmlformats.org/spreadsheetml/2006/main" count="983" uniqueCount="526">
  <si>
    <t>全省法院中国庭审公开网庭审直播情况统计表(按直播率由高至低排列）</t>
  </si>
  <si>
    <t>制表部门：审管办</t>
  </si>
  <si>
    <t>法院</t>
  </si>
  <si>
    <t>法院名称</t>
  </si>
  <si>
    <t>受理诉讼案件数</t>
  </si>
  <si>
    <t>直播案件数</t>
  </si>
  <si>
    <t>录播案件数</t>
  </si>
  <si>
    <t>庭审直播率</t>
  </si>
  <si>
    <t>案件观看量</t>
  </si>
  <si>
    <t>日均直播案件数</t>
  </si>
  <si>
    <t>直播法官数</t>
  </si>
  <si>
    <t>直播法庭数量</t>
  </si>
  <si>
    <t>全省法院</t>
  </si>
  <si>
    <t>41541</t>
  </si>
  <si>
    <t>0</t>
  </si>
  <si>
    <t>8321578</t>
  </si>
  <si>
    <t>202.64</t>
  </si>
  <si>
    <t>1961</t>
  </si>
  <si>
    <t>932</t>
  </si>
  <si>
    <t>吉林省高级人民法院</t>
  </si>
  <si>
    <t>18</t>
  </si>
  <si>
    <t>1704690</t>
  </si>
  <si>
    <t>0.09</t>
  </si>
  <si>
    <t>3</t>
  </si>
  <si>
    <t>4</t>
  </si>
  <si>
    <t>各地区法院中国庭审公开网庭审直播情况统计表(按直播率由高至低排列)</t>
  </si>
  <si>
    <t>序号</t>
  </si>
  <si>
    <t>观看量</t>
  </si>
  <si>
    <t>1</t>
  </si>
  <si>
    <t>辽源市中级人民法院及下辖法院</t>
  </si>
  <si>
    <t>2202</t>
  </si>
  <si>
    <t>245903</t>
  </si>
  <si>
    <t>10.74</t>
  </si>
  <si>
    <t>113</t>
  </si>
  <si>
    <t>41</t>
  </si>
  <si>
    <t>2</t>
  </si>
  <si>
    <t>通化市中级人民法院及下辖法院</t>
  </si>
  <si>
    <t>3412</t>
  </si>
  <si>
    <t>447093</t>
  </si>
  <si>
    <t>16.64</t>
  </si>
  <si>
    <t>185</t>
  </si>
  <si>
    <t>86</t>
  </si>
  <si>
    <t>白山市中级人民法院及下辖法院</t>
  </si>
  <si>
    <t>1926</t>
  </si>
  <si>
    <t>245412</t>
  </si>
  <si>
    <t>9.40</t>
  </si>
  <si>
    <t>116</t>
  </si>
  <si>
    <t>59</t>
  </si>
  <si>
    <t>白城市中级人民法院及下辖法院</t>
  </si>
  <si>
    <t>3527</t>
  </si>
  <si>
    <t>491967</t>
  </si>
  <si>
    <t>17.20</t>
  </si>
  <si>
    <t>153</t>
  </si>
  <si>
    <t>74</t>
  </si>
  <si>
    <t>5</t>
  </si>
  <si>
    <t>四平市中级人民法院及下辖法院</t>
  </si>
  <si>
    <t>2291</t>
  </si>
  <si>
    <t>285412</t>
  </si>
  <si>
    <t>11.18</t>
  </si>
  <si>
    <t>140</t>
  </si>
  <si>
    <t>78</t>
  </si>
  <si>
    <t>6</t>
  </si>
  <si>
    <t>吉林市中级人民法院及下辖法院</t>
  </si>
  <si>
    <t>5642</t>
  </si>
  <si>
    <t>1317996</t>
  </si>
  <si>
    <t>27.52</t>
  </si>
  <si>
    <t>267</t>
  </si>
  <si>
    <t>119</t>
  </si>
  <si>
    <t>7</t>
  </si>
  <si>
    <t>松原市中级人民法院及下辖法院</t>
  </si>
  <si>
    <t>4061</t>
  </si>
  <si>
    <t>489651</t>
  </si>
  <si>
    <t>19.81</t>
  </si>
  <si>
    <t>173</t>
  </si>
  <si>
    <t>84</t>
  </si>
  <si>
    <t>8</t>
  </si>
  <si>
    <t>长春市中级人民法院及下辖法院</t>
  </si>
  <si>
    <t>11538</t>
  </si>
  <si>
    <t>2153438</t>
  </si>
  <si>
    <t>56.28</t>
  </si>
  <si>
    <t>436</t>
  </si>
  <si>
    <t>243</t>
  </si>
  <si>
    <t>9</t>
  </si>
  <si>
    <t>延边朝鲜族自治州中级人民法院及下辖法院</t>
  </si>
  <si>
    <t>6225</t>
  </si>
  <si>
    <t>832035</t>
  </si>
  <si>
    <t>30.37</t>
  </si>
  <si>
    <t>246</t>
  </si>
  <si>
    <t>112</t>
  </si>
  <si>
    <t>合计</t>
  </si>
  <si>
    <t>40824</t>
  </si>
  <si>
    <t>6508907</t>
  </si>
  <si>
    <t>199.14</t>
  </si>
  <si>
    <t>1829</t>
  </si>
  <si>
    <t>896</t>
  </si>
  <si>
    <t>林区、铁路法院中国庭审公开网庭审直播情况统计表(按直播率由高至低排列)</t>
  </si>
  <si>
    <t>长春铁路运输中级法院及下辖法院</t>
  </si>
  <si>
    <t>168</t>
  </si>
  <si>
    <t>18707</t>
  </si>
  <si>
    <t>0.82</t>
  </si>
  <si>
    <t>32</t>
  </si>
  <si>
    <t>13</t>
  </si>
  <si>
    <t>260</t>
  </si>
  <si>
    <t>47575</t>
  </si>
  <si>
    <t>1.27</t>
  </si>
  <si>
    <t>47</t>
  </si>
  <si>
    <t>10</t>
  </si>
  <si>
    <t>延边林区中级法院及下辖法院</t>
  </si>
  <si>
    <t>271</t>
  </si>
  <si>
    <t>41699</t>
  </si>
  <si>
    <t>1.32</t>
  </si>
  <si>
    <t>50</t>
  </si>
  <si>
    <t>699</t>
  </si>
  <si>
    <t>107981</t>
  </si>
  <si>
    <t>3.41</t>
  </si>
  <si>
    <t>129</t>
  </si>
  <si>
    <t>各地区中级法院中国庭审公开网庭审直播情况统计表(按直播率由高至低排列)</t>
  </si>
  <si>
    <t>长春市中级人民法院</t>
  </si>
  <si>
    <t>1430</t>
  </si>
  <si>
    <t>545134</t>
  </si>
  <si>
    <t>6.98</t>
  </si>
  <si>
    <t>61</t>
  </si>
  <si>
    <t>吉林市中级人民法院</t>
  </si>
  <si>
    <t>179</t>
  </si>
  <si>
    <t>526726</t>
  </si>
  <si>
    <t>0.87</t>
  </si>
  <si>
    <t>33</t>
  </si>
  <si>
    <t>15</t>
  </si>
  <si>
    <t>四平市中级人民法院</t>
  </si>
  <si>
    <t>47469</t>
  </si>
  <si>
    <t>0.84</t>
  </si>
  <si>
    <t>22</t>
  </si>
  <si>
    <t>17</t>
  </si>
  <si>
    <t>辽源市中级人民法院</t>
  </si>
  <si>
    <t>91</t>
  </si>
  <si>
    <t>45498</t>
  </si>
  <si>
    <t>0.44</t>
  </si>
  <si>
    <t>23</t>
  </si>
  <si>
    <t>通化市中级人民法院</t>
  </si>
  <si>
    <t>199</t>
  </si>
  <si>
    <t>48631</t>
  </si>
  <si>
    <t>0.97</t>
  </si>
  <si>
    <t>白山市中级人民法院</t>
  </si>
  <si>
    <t>254</t>
  </si>
  <si>
    <t>91709</t>
  </si>
  <si>
    <t>1.24</t>
  </si>
  <si>
    <t>28</t>
  </si>
  <si>
    <t>松原市中级人民法院</t>
  </si>
  <si>
    <t>369</t>
  </si>
  <si>
    <t>80895</t>
  </si>
  <si>
    <t>1.80</t>
  </si>
  <si>
    <t>36</t>
  </si>
  <si>
    <t>白城市中级人民法院</t>
  </si>
  <si>
    <t>390</t>
  </si>
  <si>
    <t>121336</t>
  </si>
  <si>
    <t>1.90</t>
  </si>
  <si>
    <t>24</t>
  </si>
  <si>
    <t>延边朝鲜族自治州中级人民法院</t>
  </si>
  <si>
    <t>701</t>
  </si>
  <si>
    <t>199623</t>
  </si>
  <si>
    <t>3.42</t>
  </si>
  <si>
    <t>44</t>
  </si>
  <si>
    <t>3786</t>
  </si>
  <si>
    <t>1707021</t>
  </si>
  <si>
    <t>18.47</t>
  </si>
  <si>
    <t>288</t>
  </si>
  <si>
    <t>137</t>
  </si>
  <si>
    <t>林区、铁路中级法院中国庭审公开网庭审直播情况统计表(按直播率由高至低排列)</t>
  </si>
  <si>
    <t>71</t>
  </si>
  <si>
    <t>17667</t>
  </si>
  <si>
    <t>0.35</t>
  </si>
  <si>
    <t>长春铁路运输中级法院</t>
  </si>
  <si>
    <t>1966</t>
  </si>
  <si>
    <t>0.12</t>
  </si>
  <si>
    <t>延边林区中级法院</t>
  </si>
  <si>
    <t>16</t>
  </si>
  <si>
    <t>7622</t>
  </si>
  <si>
    <t>0.08</t>
  </si>
  <si>
    <t>12</t>
  </si>
  <si>
    <t>111</t>
  </si>
  <si>
    <t>27255</t>
  </si>
  <si>
    <t>0.54</t>
  </si>
  <si>
    <t>各地区基层法院中国庭审公开网庭审直播情况统计表(按直播率由高至低排列)</t>
  </si>
  <si>
    <t>长春市宽城区人民法院</t>
  </si>
  <si>
    <t>640</t>
  </si>
  <si>
    <t>98385</t>
  </si>
  <si>
    <t>3.12</t>
  </si>
  <si>
    <t>35</t>
  </si>
  <si>
    <t>长春市南关区人民法院</t>
  </si>
  <si>
    <t>1868</t>
  </si>
  <si>
    <t>567404</t>
  </si>
  <si>
    <t>9.11</t>
  </si>
  <si>
    <t>37</t>
  </si>
  <si>
    <t>11</t>
  </si>
  <si>
    <t>长春市朝阳区人民法院</t>
  </si>
  <si>
    <t>750</t>
  </si>
  <si>
    <t>177554</t>
  </si>
  <si>
    <t>3.66</t>
  </si>
  <si>
    <t>21</t>
  </si>
  <si>
    <t>长春经济技术开发区人民法院</t>
  </si>
  <si>
    <t>702</t>
  </si>
  <si>
    <t>63888</t>
  </si>
  <si>
    <t>长春汽车经济技术开发区人民法院</t>
  </si>
  <si>
    <t>1051</t>
  </si>
  <si>
    <t>62455</t>
  </si>
  <si>
    <t>5.13</t>
  </si>
  <si>
    <t>14</t>
  </si>
  <si>
    <t>长春市绿园区人民法院</t>
  </si>
  <si>
    <t>481</t>
  </si>
  <si>
    <t>67211</t>
  </si>
  <si>
    <t>2.35</t>
  </si>
  <si>
    <t>25</t>
  </si>
  <si>
    <t>榆树市人民法院</t>
  </si>
  <si>
    <t>755</t>
  </si>
  <si>
    <t>113613</t>
  </si>
  <si>
    <t>3.68</t>
  </si>
  <si>
    <t>德惠市人民法院</t>
  </si>
  <si>
    <t>315</t>
  </si>
  <si>
    <t>37604</t>
  </si>
  <si>
    <t>1.54</t>
  </si>
  <si>
    <t>26</t>
  </si>
  <si>
    <t>长春新区人民法院</t>
  </si>
  <si>
    <t>106</t>
  </si>
  <si>
    <t>23478</t>
  </si>
  <si>
    <t>0.52</t>
  </si>
  <si>
    <t>19</t>
  </si>
  <si>
    <t>长春净月高新技术产业开发区人民法院</t>
  </si>
  <si>
    <t>386</t>
  </si>
  <si>
    <t>46589</t>
  </si>
  <si>
    <t>1.88</t>
  </si>
  <si>
    <t>长春市九台区人民法院</t>
  </si>
  <si>
    <t>169</t>
  </si>
  <si>
    <t>22126</t>
  </si>
  <si>
    <t>长春市双阳区人民法院</t>
  </si>
  <si>
    <t>1130</t>
  </si>
  <si>
    <t>102916</t>
  </si>
  <si>
    <t>5.51</t>
  </si>
  <si>
    <t>长春市二道区人民法院</t>
  </si>
  <si>
    <t>653</t>
  </si>
  <si>
    <t>78290</t>
  </si>
  <si>
    <t>3.19</t>
  </si>
  <si>
    <t>农安县人民法院</t>
  </si>
  <si>
    <t>97</t>
  </si>
  <si>
    <t>16275</t>
  </si>
  <si>
    <t>0.47</t>
  </si>
  <si>
    <t>吉林市昌邑区人民法院</t>
  </si>
  <si>
    <t>503</t>
  </si>
  <si>
    <t>84325</t>
  </si>
  <si>
    <t>2.45</t>
  </si>
  <si>
    <t>吉林市船营区人民法院</t>
  </si>
  <si>
    <t>698</t>
  </si>
  <si>
    <t>150463</t>
  </si>
  <si>
    <t>3.40</t>
  </si>
  <si>
    <t>31</t>
  </si>
  <si>
    <t>吉林高新技术产业开发区人民法院</t>
  </si>
  <si>
    <t>98</t>
  </si>
  <si>
    <t>13848</t>
  </si>
  <si>
    <t>0.48</t>
  </si>
  <si>
    <t>桦甸市人民法院</t>
  </si>
  <si>
    <t>397</t>
  </si>
  <si>
    <t>46266</t>
  </si>
  <si>
    <t>1.94</t>
  </si>
  <si>
    <t>20</t>
  </si>
  <si>
    <t>吉林市丰满区人民法院</t>
  </si>
  <si>
    <t>864</t>
  </si>
  <si>
    <t>95754</t>
  </si>
  <si>
    <t>4.21</t>
  </si>
  <si>
    <t>蛟河市人民法院</t>
  </si>
  <si>
    <t>716</t>
  </si>
  <si>
    <t>60589</t>
  </si>
  <si>
    <t>3.49</t>
  </si>
  <si>
    <t>吉林市龙潭区人民法院</t>
  </si>
  <si>
    <t>619</t>
  </si>
  <si>
    <t>140900</t>
  </si>
  <si>
    <t>3.02</t>
  </si>
  <si>
    <t>磐石市人民法院</t>
  </si>
  <si>
    <t>824</t>
  </si>
  <si>
    <t>72334</t>
  </si>
  <si>
    <t>4.02</t>
  </si>
  <si>
    <t>舒兰市人民法院</t>
  </si>
  <si>
    <t>432</t>
  </si>
  <si>
    <t>65394</t>
  </si>
  <si>
    <t>2.11</t>
  </si>
  <si>
    <t>永吉县人民法院</t>
  </si>
  <si>
    <t>312</t>
  </si>
  <si>
    <t>61397</t>
  </si>
  <si>
    <t>1.52</t>
  </si>
  <si>
    <t>四平市铁西区人民法院</t>
  </si>
  <si>
    <t>502</t>
  </si>
  <si>
    <t>59020</t>
  </si>
  <si>
    <t>四平市铁东区人民法院</t>
  </si>
  <si>
    <t>319</t>
  </si>
  <si>
    <t>42440</t>
  </si>
  <si>
    <t>1.56</t>
  </si>
  <si>
    <t>27</t>
  </si>
  <si>
    <t>公主岭市人民法院</t>
  </si>
  <si>
    <t>1005</t>
  </si>
  <si>
    <t>130516</t>
  </si>
  <si>
    <t>4.90</t>
  </si>
  <si>
    <t>42</t>
  </si>
  <si>
    <t>梨树县人民法院</t>
  </si>
  <si>
    <t>54160</t>
  </si>
  <si>
    <t>29</t>
  </si>
  <si>
    <t>双辽市人民法院</t>
  </si>
  <si>
    <t>407</t>
  </si>
  <si>
    <t>55668</t>
  </si>
  <si>
    <t>1.99</t>
  </si>
  <si>
    <t>30</t>
  </si>
  <si>
    <t>伊通满族自治县人民法院</t>
  </si>
  <si>
    <t>174</t>
  </si>
  <si>
    <t>26655</t>
  </si>
  <si>
    <t>0.85</t>
  </si>
  <si>
    <t>辽源市龙山区人民法院</t>
  </si>
  <si>
    <t>720</t>
  </si>
  <si>
    <t>73956</t>
  </si>
  <si>
    <t>3.51</t>
  </si>
  <si>
    <t>辽源市西安区人民法院</t>
  </si>
  <si>
    <t>264</t>
  </si>
  <si>
    <t>34091</t>
  </si>
  <si>
    <t>1.29</t>
  </si>
  <si>
    <t>东丰县人民法院</t>
  </si>
  <si>
    <t>598</t>
  </si>
  <si>
    <t>47018</t>
  </si>
  <si>
    <t>2.92</t>
  </si>
  <si>
    <t>34</t>
  </si>
  <si>
    <t>东辽县人民法院</t>
  </si>
  <si>
    <t>529</t>
  </si>
  <si>
    <t>45340</t>
  </si>
  <si>
    <t>2.58</t>
  </si>
  <si>
    <t>通化市东昌区人民法院</t>
  </si>
  <si>
    <t>654</t>
  </si>
  <si>
    <t>108639</t>
  </si>
  <si>
    <t>通化市二道江区人民法院</t>
  </si>
  <si>
    <t>166</t>
  </si>
  <si>
    <t>23645</t>
  </si>
  <si>
    <t>0.81</t>
  </si>
  <si>
    <t>梅河口市人民法院</t>
  </si>
  <si>
    <t>646</t>
  </si>
  <si>
    <t>105268</t>
  </si>
  <si>
    <t>3.15</t>
  </si>
  <si>
    <t>38</t>
  </si>
  <si>
    <t>集安市人民法院</t>
  </si>
  <si>
    <t>772</t>
  </si>
  <si>
    <t>50285</t>
  </si>
  <si>
    <t>3.77</t>
  </si>
  <si>
    <t>39</t>
  </si>
  <si>
    <t>通化县人民法院</t>
  </si>
  <si>
    <t>441</t>
  </si>
  <si>
    <t>44087</t>
  </si>
  <si>
    <t>2.15</t>
  </si>
  <si>
    <t>40</t>
  </si>
  <si>
    <t>辉南县人民法院</t>
  </si>
  <si>
    <t>221</t>
  </si>
  <si>
    <t>23267</t>
  </si>
  <si>
    <t>1.08</t>
  </si>
  <si>
    <t>柳河县人民法院</t>
  </si>
  <si>
    <t>313</t>
  </si>
  <si>
    <t>43271</t>
  </si>
  <si>
    <t>1.53</t>
  </si>
  <si>
    <t>白山市浑江区人民法院</t>
  </si>
  <si>
    <t>590</t>
  </si>
  <si>
    <t>49627</t>
  </si>
  <si>
    <t>2.88</t>
  </si>
  <si>
    <t>43</t>
  </si>
  <si>
    <t>白山市江源区人民法院</t>
  </si>
  <si>
    <t>76</t>
  </si>
  <si>
    <t>12659</t>
  </si>
  <si>
    <t>0.37</t>
  </si>
  <si>
    <t>临江市人民法院</t>
  </si>
  <si>
    <t>240</t>
  </si>
  <si>
    <t>22703</t>
  </si>
  <si>
    <t>1.17</t>
  </si>
  <si>
    <t>45</t>
  </si>
  <si>
    <t>抚松县人民法院</t>
  </si>
  <si>
    <t>387</t>
  </si>
  <si>
    <t>31558</t>
  </si>
  <si>
    <t>1.89</t>
  </si>
  <si>
    <t>46</t>
  </si>
  <si>
    <t>靖宇县人民法院</t>
  </si>
  <si>
    <t>333</t>
  </si>
  <si>
    <t>32478</t>
  </si>
  <si>
    <t>1.62</t>
  </si>
  <si>
    <t>长白朝鲜族自治县人民法院</t>
  </si>
  <si>
    <t>4678</t>
  </si>
  <si>
    <t>0.22</t>
  </si>
  <si>
    <t>48</t>
  </si>
  <si>
    <t>松原市宁江区人民法院</t>
  </si>
  <si>
    <t>1199</t>
  </si>
  <si>
    <t>166735</t>
  </si>
  <si>
    <t>5.85</t>
  </si>
  <si>
    <t>49</t>
  </si>
  <si>
    <t>扶余市人民法院</t>
  </si>
  <si>
    <t>895</t>
  </si>
  <si>
    <t>77983</t>
  </si>
  <si>
    <t>4.37</t>
  </si>
  <si>
    <t>乾安县人民法院</t>
  </si>
  <si>
    <t>673</t>
  </si>
  <si>
    <t>50023</t>
  </si>
  <si>
    <t>3.28</t>
  </si>
  <si>
    <t>51</t>
  </si>
  <si>
    <t>前郭尔罗斯蒙古族自治县人民法院</t>
  </si>
  <si>
    <t>32933</t>
  </si>
  <si>
    <t>52</t>
  </si>
  <si>
    <t>长岭县人民法院</t>
  </si>
  <si>
    <t>493</t>
  </si>
  <si>
    <t>81082</t>
  </si>
  <si>
    <t>2.40</t>
  </si>
  <si>
    <t>53</t>
  </si>
  <si>
    <t>白城市洮北区人民法院</t>
  </si>
  <si>
    <t>93921</t>
  </si>
  <si>
    <t>54</t>
  </si>
  <si>
    <t>洮南市人民法院</t>
  </si>
  <si>
    <t>335</t>
  </si>
  <si>
    <t>43524</t>
  </si>
  <si>
    <t>1.63</t>
  </si>
  <si>
    <t>55</t>
  </si>
  <si>
    <t>大安市人民法院</t>
  </si>
  <si>
    <t>472</t>
  </si>
  <si>
    <t>45337</t>
  </si>
  <si>
    <t>2.30</t>
  </si>
  <si>
    <t>56</t>
  </si>
  <si>
    <t>镇赉县人民法院</t>
  </si>
  <si>
    <t>813</t>
  </si>
  <si>
    <t>70089</t>
  </si>
  <si>
    <t>3.97</t>
  </si>
  <si>
    <t>57</t>
  </si>
  <si>
    <t>通榆县人民法院</t>
  </si>
  <si>
    <t>819</t>
  </si>
  <si>
    <t>117760</t>
  </si>
  <si>
    <t>4.00</t>
  </si>
  <si>
    <t>58</t>
  </si>
  <si>
    <t>延吉市人民法院</t>
  </si>
  <si>
    <t>2397</t>
  </si>
  <si>
    <t>309246</t>
  </si>
  <si>
    <t>11.69</t>
  </si>
  <si>
    <t>图们市人民法院</t>
  </si>
  <si>
    <t>143</t>
  </si>
  <si>
    <t>18796</t>
  </si>
  <si>
    <t>0.70</t>
  </si>
  <si>
    <t>60</t>
  </si>
  <si>
    <t>敦化市人民法院</t>
  </si>
  <si>
    <t>774</t>
  </si>
  <si>
    <t>71813</t>
  </si>
  <si>
    <t>3.78</t>
  </si>
  <si>
    <t>龙井市人民法院</t>
  </si>
  <si>
    <t>222</t>
  </si>
  <si>
    <t>24049</t>
  </si>
  <si>
    <t>62</t>
  </si>
  <si>
    <t>珲春市人民法院</t>
  </si>
  <si>
    <t>76961</t>
  </si>
  <si>
    <t>63</t>
  </si>
  <si>
    <t>和龙市人民法院</t>
  </si>
  <si>
    <t>440</t>
  </si>
  <si>
    <t>44564</t>
  </si>
  <si>
    <t>64</t>
  </si>
  <si>
    <t>汪清县人民法院</t>
  </si>
  <si>
    <t>27630</t>
  </si>
  <si>
    <t>1.40</t>
  </si>
  <si>
    <t>65</t>
  </si>
  <si>
    <t>安图县人民法院</t>
  </si>
  <si>
    <t>486</t>
  </si>
  <si>
    <t>59353</t>
  </si>
  <si>
    <t>2.37</t>
  </si>
  <si>
    <t>37038</t>
  </si>
  <si>
    <t>4801886</t>
  </si>
  <si>
    <t>180.67</t>
  </si>
  <si>
    <t>1541</t>
  </si>
  <si>
    <t>759</t>
  </si>
  <si>
    <t>林区、铁路基层法院中国庭审公开网庭审直播情况统计表(按直播率由高至低排列)</t>
  </si>
  <si>
    <t>抚松林区基层法院</t>
  </si>
  <si>
    <t>6714</t>
  </si>
  <si>
    <t>0.21</t>
  </si>
  <si>
    <t>白石山林区基层法院</t>
  </si>
  <si>
    <t>5155</t>
  </si>
  <si>
    <t>0.24</t>
  </si>
  <si>
    <t>红石林区基层法院</t>
  </si>
  <si>
    <t>7261</t>
  </si>
  <si>
    <t>临江林区基层法院</t>
  </si>
  <si>
    <t>5005</t>
  </si>
  <si>
    <t>0.07</t>
  </si>
  <si>
    <t>江源林区基层法院</t>
  </si>
  <si>
    <t>5773</t>
  </si>
  <si>
    <t>0.19</t>
  </si>
  <si>
    <t>汪清林区基层法院</t>
  </si>
  <si>
    <t>1914</t>
  </si>
  <si>
    <t>0.04</t>
  </si>
  <si>
    <t>和龙林区基层法院</t>
  </si>
  <si>
    <t>3086</t>
  </si>
  <si>
    <t>白河林区基层法院</t>
  </si>
  <si>
    <t>109</t>
  </si>
  <si>
    <t>13007</t>
  </si>
  <si>
    <t>0.53</t>
  </si>
  <si>
    <t>敦化林区基层法院</t>
  </si>
  <si>
    <t>92</t>
  </si>
  <si>
    <t>12398</t>
  </si>
  <si>
    <t>0.45</t>
  </si>
  <si>
    <t>珲春林区基层法院</t>
  </si>
  <si>
    <t>3672</t>
  </si>
  <si>
    <t>0.10</t>
  </si>
  <si>
    <t>长春铁路运输法院</t>
  </si>
  <si>
    <t>7895</t>
  </si>
  <si>
    <t>0.28</t>
  </si>
  <si>
    <t>吉林铁路运输法院</t>
  </si>
  <si>
    <t>1614</t>
  </si>
  <si>
    <t>通化铁路运输法院</t>
  </si>
  <si>
    <t>761</t>
  </si>
  <si>
    <t>0.05</t>
  </si>
  <si>
    <t>延边铁路运输法院</t>
  </si>
  <si>
    <t>5691</t>
  </si>
  <si>
    <t>白城铁路运输法院</t>
  </si>
  <si>
    <t>780</t>
  </si>
  <si>
    <t>0.03</t>
  </si>
  <si>
    <t>588</t>
  </si>
  <si>
    <t>80726</t>
  </si>
  <si>
    <t>2.87</t>
  </si>
  <si>
    <r>
      <t>制表时间：2022年11月0</t>
    </r>
    <r>
      <rPr>
        <b/>
        <sz val="16"/>
        <rFont val="宋体"/>
        <family val="0"/>
      </rPr>
      <t>3</t>
    </r>
    <r>
      <rPr>
        <b/>
        <sz val="16"/>
        <rFont val="宋体"/>
        <family val="0"/>
      </rPr>
      <t>日</t>
    </r>
  </si>
  <si>
    <t>数据核对人：姜雨泽                   联系电话：0431-88556961</t>
  </si>
  <si>
    <t>说明：1、本表新收诉讼案件数据来源于《2022年01月01日至2022年10月31日全省法院诉讼案件收结案情况统计表》；
      2、本表其他庭审直播数据来源于互联网庭审视频平台-统计分析-直播统计；
      3、本表数据统计截止时间于2022年10月31日；
      4、庭审直播率=直播案件数/受理诉讼案件数*100%。</t>
  </si>
  <si>
    <t>长春林区中级法院及下辖法院</t>
  </si>
  <si>
    <t>长春林区中级法院</t>
  </si>
  <si>
    <t>279140</t>
  </si>
  <si>
    <t>4303</t>
  </si>
  <si>
    <t>36568</t>
  </si>
  <si>
    <t>560</t>
  </si>
  <si>
    <t>242572</t>
  </si>
  <si>
    <t>3743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</si>
</sst>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39">
    <font>
      <sz val="10"/>
      <name val="Arial"/>
      <family val="2"/>
    </font>
    <font>
      <b/>
      <sz val="16"/>
      <name val="宋体"/>
      <family val="0"/>
    </font>
    <font>
      <b/>
      <sz val="12"/>
      <name val="仿宋"/>
      <family val="3"/>
    </font>
    <font>
      <sz val="12"/>
      <name val="仿宋"/>
      <family val="3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0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0"/>
  <sheetViews>
    <sheetView tabSelected="1" zoomScalePageLayoutView="0" workbookViewId="0" topLeftCell="A1">
      <selection activeCell="G11" sqref="G11"/>
    </sheetView>
  </sheetViews>
  <sheetFormatPr defaultColWidth="9.140625" defaultRowHeight="12.75"/>
  <cols>
    <col min="1" max="1" width="6.28125" style="0" bestFit="1" customWidth="1"/>
    <col min="2" max="2" width="47.00390625" style="0" bestFit="1" customWidth="1"/>
    <col min="3" max="3" width="18.7109375" style="0" bestFit="1" customWidth="1"/>
    <col min="4" max="7" width="13.7109375" style="0" customWidth="1"/>
    <col min="8" max="8" width="21.421875" style="0" customWidth="1"/>
    <col min="9" max="10" width="18.7109375" style="0" customWidth="1"/>
  </cols>
  <sheetData>
    <row r="1" spans="1:10" ht="31.5" customHeight="1">
      <c r="A1" s="30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33.75" customHeight="1">
      <c r="A2" s="31" t="s">
        <v>515</v>
      </c>
      <c r="B2" s="17"/>
      <c r="G2" s="30" t="s">
        <v>1</v>
      </c>
      <c r="H2" s="17"/>
      <c r="I2" s="17"/>
      <c r="J2" s="17"/>
    </row>
    <row r="3" spans="1:10" ht="15">
      <c r="A3" s="32" t="s">
        <v>2</v>
      </c>
      <c r="B3" s="32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19.5" customHeight="1">
      <c r="A4" s="33" t="s">
        <v>12</v>
      </c>
      <c r="B4" s="33" t="s">
        <v>12</v>
      </c>
      <c r="C4" s="5">
        <v>290592</v>
      </c>
      <c r="D4" s="2" t="s">
        <v>13</v>
      </c>
      <c r="E4" s="2" t="s">
        <v>14</v>
      </c>
      <c r="F4" s="3">
        <f>(D4+E4)/(C4)</f>
        <v>0.14295300627684177</v>
      </c>
      <c r="G4" s="2" t="s">
        <v>15</v>
      </c>
      <c r="H4" s="2" t="s">
        <v>16</v>
      </c>
      <c r="I4" s="2" t="s">
        <v>17</v>
      </c>
      <c r="J4" s="2" t="s">
        <v>18</v>
      </c>
    </row>
    <row r="5" spans="1:10" ht="19.5" customHeight="1">
      <c r="A5" s="33" t="s">
        <v>19</v>
      </c>
      <c r="B5" s="33" t="s">
        <v>19</v>
      </c>
      <c r="C5" s="5">
        <v>7149</v>
      </c>
      <c r="D5" s="2" t="s">
        <v>20</v>
      </c>
      <c r="E5" s="2" t="s">
        <v>14</v>
      </c>
      <c r="F5" s="3">
        <f>(D5+E5)/(C5)</f>
        <v>0.002517834662190516</v>
      </c>
      <c r="G5" s="2" t="s">
        <v>21</v>
      </c>
      <c r="H5" s="2" t="s">
        <v>22</v>
      </c>
      <c r="I5" s="2" t="s">
        <v>23</v>
      </c>
      <c r="J5" s="2" t="s">
        <v>24</v>
      </c>
    </row>
    <row r="6" spans="1:11" ht="19.5" customHeight="1">
      <c r="A6" s="24" t="s">
        <v>25</v>
      </c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0" ht="15">
      <c r="A7" s="4" t="s">
        <v>26</v>
      </c>
      <c r="B7" s="4" t="s">
        <v>2</v>
      </c>
      <c r="C7" s="4" t="s">
        <v>4</v>
      </c>
      <c r="D7" s="4" t="s">
        <v>5</v>
      </c>
      <c r="E7" s="4" t="s">
        <v>6</v>
      </c>
      <c r="F7" s="4" t="s">
        <v>7</v>
      </c>
      <c r="G7" s="4" t="s">
        <v>27</v>
      </c>
      <c r="H7" s="4" t="s">
        <v>9</v>
      </c>
      <c r="I7" s="4" t="s">
        <v>10</v>
      </c>
      <c r="J7" s="4" t="s">
        <v>11</v>
      </c>
    </row>
    <row r="8" spans="1:10" ht="19.5" customHeight="1">
      <c r="A8" s="5" t="s">
        <v>28</v>
      </c>
      <c r="B8" s="5" t="s">
        <v>29</v>
      </c>
      <c r="C8" s="5">
        <v>8724</v>
      </c>
      <c r="D8" s="5" t="s">
        <v>30</v>
      </c>
      <c r="E8" s="5" t="s">
        <v>14</v>
      </c>
      <c r="F8" s="3">
        <f>(D8+E8)/(C8)</f>
        <v>0.25240715268225583</v>
      </c>
      <c r="G8" s="5" t="s">
        <v>31</v>
      </c>
      <c r="H8" s="5" t="s">
        <v>32</v>
      </c>
      <c r="I8" s="5" t="s">
        <v>33</v>
      </c>
      <c r="J8" s="5" t="s">
        <v>34</v>
      </c>
    </row>
    <row r="9" spans="1:10" ht="19.5" customHeight="1">
      <c r="A9" s="5" t="s">
        <v>35</v>
      </c>
      <c r="B9" s="5" t="s">
        <v>83</v>
      </c>
      <c r="C9" s="5">
        <v>29456</v>
      </c>
      <c r="D9" s="5" t="s">
        <v>84</v>
      </c>
      <c r="E9" s="5" t="s">
        <v>14</v>
      </c>
      <c r="F9" s="3">
        <f>(D9+E9)/(C9)</f>
        <v>0.21133215643671918</v>
      </c>
      <c r="G9" s="5" t="s">
        <v>85</v>
      </c>
      <c r="H9" s="5" t="s">
        <v>86</v>
      </c>
      <c r="I9" s="5" t="s">
        <v>87</v>
      </c>
      <c r="J9" s="5" t="s">
        <v>88</v>
      </c>
    </row>
    <row r="10" spans="1:10" ht="19.5" customHeight="1">
      <c r="A10" s="5" t="s">
        <v>23</v>
      </c>
      <c r="B10" s="5" t="s">
        <v>36</v>
      </c>
      <c r="C10" s="5">
        <v>18338</v>
      </c>
      <c r="D10" s="5" t="s">
        <v>37</v>
      </c>
      <c r="E10" s="5" t="s">
        <v>14</v>
      </c>
      <c r="F10" s="3">
        <f>(D10+E10)/(C10)</f>
        <v>0.18606172974152035</v>
      </c>
      <c r="G10" s="5" t="s">
        <v>38</v>
      </c>
      <c r="H10" s="5" t="s">
        <v>39</v>
      </c>
      <c r="I10" s="5" t="s">
        <v>40</v>
      </c>
      <c r="J10" s="5" t="s">
        <v>41</v>
      </c>
    </row>
    <row r="11" spans="1:10" ht="19.5" customHeight="1">
      <c r="A11" s="5" t="s">
        <v>24</v>
      </c>
      <c r="B11" s="5" t="s">
        <v>48</v>
      </c>
      <c r="C11" s="5">
        <v>19628</v>
      </c>
      <c r="D11" s="5" t="s">
        <v>49</v>
      </c>
      <c r="E11" s="5" t="s">
        <v>14</v>
      </c>
      <c r="F11" s="3">
        <f>(D11+E11)/(C11)</f>
        <v>0.17969227633992255</v>
      </c>
      <c r="G11" s="5" t="s">
        <v>50</v>
      </c>
      <c r="H11" s="5" t="s">
        <v>51</v>
      </c>
      <c r="I11" s="5" t="s">
        <v>52</v>
      </c>
      <c r="J11" s="5" t="s">
        <v>53</v>
      </c>
    </row>
    <row r="12" spans="1:10" ht="19.5" customHeight="1">
      <c r="A12" s="5" t="s">
        <v>54</v>
      </c>
      <c r="B12" s="5" t="s">
        <v>42</v>
      </c>
      <c r="C12" s="5">
        <v>11550</v>
      </c>
      <c r="D12" s="5" t="s">
        <v>43</v>
      </c>
      <c r="E12" s="5" t="s">
        <v>14</v>
      </c>
      <c r="F12" s="3">
        <f>(D12+E12)/(C12)</f>
        <v>0.16675324675324676</v>
      </c>
      <c r="G12" s="5" t="s">
        <v>44</v>
      </c>
      <c r="H12" s="5" t="s">
        <v>45</v>
      </c>
      <c r="I12" s="5" t="s">
        <v>46</v>
      </c>
      <c r="J12" s="5" t="s">
        <v>47</v>
      </c>
    </row>
    <row r="13" spans="1:10" ht="19.5" customHeight="1">
      <c r="A13" s="5" t="s">
        <v>61</v>
      </c>
      <c r="B13" s="5" t="s">
        <v>69</v>
      </c>
      <c r="C13" s="5">
        <v>28072</v>
      </c>
      <c r="D13" s="5" t="s">
        <v>70</v>
      </c>
      <c r="E13" s="5" t="s">
        <v>14</v>
      </c>
      <c r="F13" s="3">
        <f>(D13+E13)/(C13)</f>
        <v>0.14466372185807921</v>
      </c>
      <c r="G13" s="5" t="s">
        <v>71</v>
      </c>
      <c r="H13" s="5" t="s">
        <v>72</v>
      </c>
      <c r="I13" s="5" t="s">
        <v>73</v>
      </c>
      <c r="J13" s="5" t="s">
        <v>74</v>
      </c>
    </row>
    <row r="14" spans="1:10" ht="19.5" customHeight="1">
      <c r="A14" s="5" t="s">
        <v>68</v>
      </c>
      <c r="B14" s="5" t="s">
        <v>55</v>
      </c>
      <c r="C14" s="5">
        <v>17472</v>
      </c>
      <c r="D14" s="5" t="s">
        <v>56</v>
      </c>
      <c r="E14" s="5" t="s">
        <v>14</v>
      </c>
      <c r="F14" s="3">
        <f>(D14+E14)/(C14)</f>
        <v>0.13112408424908426</v>
      </c>
      <c r="G14" s="5" t="s">
        <v>57</v>
      </c>
      <c r="H14" s="5" t="s">
        <v>58</v>
      </c>
      <c r="I14" s="5" t="s">
        <v>59</v>
      </c>
      <c r="J14" s="5" t="s">
        <v>60</v>
      </c>
    </row>
    <row r="15" spans="1:10" ht="19.5" customHeight="1">
      <c r="A15" s="5" t="s">
        <v>75</v>
      </c>
      <c r="B15" s="5" t="s">
        <v>62</v>
      </c>
      <c r="C15" s="5">
        <v>43817</v>
      </c>
      <c r="D15" s="5" t="s">
        <v>63</v>
      </c>
      <c r="E15" s="5" t="s">
        <v>14</v>
      </c>
      <c r="F15" s="3">
        <f>(D15+E15)/(C15)</f>
        <v>0.12876280895542827</v>
      </c>
      <c r="G15" s="5" t="s">
        <v>64</v>
      </c>
      <c r="H15" s="5" t="s">
        <v>65</v>
      </c>
      <c r="I15" s="5" t="s">
        <v>66</v>
      </c>
      <c r="J15" s="5" t="s">
        <v>67</v>
      </c>
    </row>
    <row r="16" spans="1:10" ht="19.5" customHeight="1">
      <c r="A16" s="5" t="s">
        <v>82</v>
      </c>
      <c r="B16" s="5" t="s">
        <v>76</v>
      </c>
      <c r="C16" s="5">
        <v>102083</v>
      </c>
      <c r="D16" s="5" t="s">
        <v>77</v>
      </c>
      <c r="E16" s="5" t="s">
        <v>14</v>
      </c>
      <c r="F16" s="3">
        <f>(D16+E16)/(C16)</f>
        <v>0.11302567518587815</v>
      </c>
      <c r="G16" s="5" t="s">
        <v>78</v>
      </c>
      <c r="H16" s="5" t="s">
        <v>79</v>
      </c>
      <c r="I16" s="5" t="s">
        <v>80</v>
      </c>
      <c r="J16" s="5" t="s">
        <v>81</v>
      </c>
    </row>
    <row r="17" spans="1:10" ht="19.5" customHeight="1">
      <c r="A17" s="25" t="s">
        <v>89</v>
      </c>
      <c r="B17" s="25" t="s">
        <v>89</v>
      </c>
      <c r="C17" s="5" t="s">
        <v>520</v>
      </c>
      <c r="D17" s="5" t="s">
        <v>90</v>
      </c>
      <c r="E17" s="5" t="s">
        <v>14</v>
      </c>
      <c r="F17" s="3">
        <f>(D17+E17)/(C17)</f>
        <v>0.1462491939528552</v>
      </c>
      <c r="G17" s="5" t="s">
        <v>91</v>
      </c>
      <c r="H17" s="5" t="s">
        <v>92</v>
      </c>
      <c r="I17" s="5" t="s">
        <v>93</v>
      </c>
      <c r="J17" s="5" t="s">
        <v>94</v>
      </c>
    </row>
    <row r="18" spans="1:11" ht="19.5" customHeight="1">
      <c r="A18" s="26" t="s">
        <v>95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</row>
    <row r="19" spans="1:10" ht="15">
      <c r="A19" s="6" t="s">
        <v>26</v>
      </c>
      <c r="B19" s="6" t="s">
        <v>2</v>
      </c>
      <c r="C19" s="6" t="s">
        <v>4</v>
      </c>
      <c r="D19" s="6" t="s">
        <v>5</v>
      </c>
      <c r="E19" s="6" t="s">
        <v>6</v>
      </c>
      <c r="F19" s="6" t="s">
        <v>7</v>
      </c>
      <c r="G19" s="6" t="s">
        <v>27</v>
      </c>
      <c r="H19" s="6" t="s">
        <v>9</v>
      </c>
      <c r="I19" s="6" t="s">
        <v>10</v>
      </c>
      <c r="J19" s="6" t="s">
        <v>11</v>
      </c>
    </row>
    <row r="20" spans="1:10" ht="19.5" customHeight="1">
      <c r="A20" s="7" t="s">
        <v>28</v>
      </c>
      <c r="B20" s="2" t="s">
        <v>518</v>
      </c>
      <c r="C20" s="5">
        <v>1255</v>
      </c>
      <c r="D20" s="7" t="s">
        <v>102</v>
      </c>
      <c r="E20" s="7" t="s">
        <v>14</v>
      </c>
      <c r="F20" s="3">
        <f>(D20+E20)/(C20)</f>
        <v>0.20717131474103587</v>
      </c>
      <c r="G20" s="7" t="s">
        <v>103</v>
      </c>
      <c r="H20" s="7" t="s">
        <v>104</v>
      </c>
      <c r="I20" s="7" t="s">
        <v>105</v>
      </c>
      <c r="J20" s="7" t="s">
        <v>106</v>
      </c>
    </row>
    <row r="21" spans="1:10" ht="19.5" customHeight="1">
      <c r="A21" s="7" t="s">
        <v>35</v>
      </c>
      <c r="B21" s="7" t="s">
        <v>107</v>
      </c>
      <c r="C21" s="5">
        <v>1374</v>
      </c>
      <c r="D21" s="7" t="s">
        <v>108</v>
      </c>
      <c r="E21" s="7" t="s">
        <v>14</v>
      </c>
      <c r="F21" s="3">
        <f>(D21+E21)/(C21)</f>
        <v>0.19723435225618632</v>
      </c>
      <c r="G21" s="7" t="s">
        <v>109</v>
      </c>
      <c r="H21" s="7" t="s">
        <v>110</v>
      </c>
      <c r="I21" s="7" t="s">
        <v>111</v>
      </c>
      <c r="J21" s="7" t="s">
        <v>82</v>
      </c>
    </row>
    <row r="22" spans="1:10" ht="19.5" customHeight="1">
      <c r="A22" s="7" t="s">
        <v>23</v>
      </c>
      <c r="B22" s="7" t="s">
        <v>96</v>
      </c>
      <c r="C22" s="5">
        <v>1674</v>
      </c>
      <c r="D22" s="7" t="s">
        <v>97</v>
      </c>
      <c r="E22" s="7" t="s">
        <v>14</v>
      </c>
      <c r="F22" s="3">
        <f>(D22+E22)/(C22)</f>
        <v>0.1003584229390681</v>
      </c>
      <c r="G22" s="7" t="s">
        <v>98</v>
      </c>
      <c r="H22" s="7" t="s">
        <v>99</v>
      </c>
      <c r="I22" s="7" t="s">
        <v>100</v>
      </c>
      <c r="J22" s="7" t="s">
        <v>101</v>
      </c>
    </row>
    <row r="23" spans="1:10" ht="19.5" customHeight="1">
      <c r="A23" s="27" t="s">
        <v>89</v>
      </c>
      <c r="B23" s="27" t="s">
        <v>89</v>
      </c>
      <c r="C23" s="5" t="s">
        <v>521</v>
      </c>
      <c r="D23" s="7" t="s">
        <v>112</v>
      </c>
      <c r="E23" s="7" t="s">
        <v>14</v>
      </c>
      <c r="F23" s="3">
        <f>(D23+E23)/(C23)</f>
        <v>0.16244480594933766</v>
      </c>
      <c r="G23" s="7" t="s">
        <v>113</v>
      </c>
      <c r="H23" s="7" t="s">
        <v>114</v>
      </c>
      <c r="I23" s="7" t="s">
        <v>115</v>
      </c>
      <c r="J23" s="7" t="s">
        <v>100</v>
      </c>
    </row>
    <row r="24" spans="1:11" ht="19.5" customHeight="1">
      <c r="A24" s="28" t="s">
        <v>116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</row>
    <row r="25" spans="1:10" ht="15">
      <c r="A25" s="8" t="s">
        <v>26</v>
      </c>
      <c r="B25" s="8" t="s">
        <v>2</v>
      </c>
      <c r="C25" s="8" t="s">
        <v>4</v>
      </c>
      <c r="D25" s="8" t="s">
        <v>5</v>
      </c>
      <c r="E25" s="8" t="s">
        <v>6</v>
      </c>
      <c r="F25" s="8" t="s">
        <v>7</v>
      </c>
      <c r="G25" s="8" t="s">
        <v>27</v>
      </c>
      <c r="H25" s="8" t="s">
        <v>9</v>
      </c>
      <c r="I25" s="8" t="s">
        <v>10</v>
      </c>
      <c r="J25" s="8" t="s">
        <v>11</v>
      </c>
    </row>
    <row r="26" spans="1:10" ht="19.5" customHeight="1">
      <c r="A26" s="9" t="s">
        <v>28</v>
      </c>
      <c r="B26" s="9" t="s">
        <v>152</v>
      </c>
      <c r="C26" s="13">
        <v>2009</v>
      </c>
      <c r="D26" s="9" t="s">
        <v>153</v>
      </c>
      <c r="E26" s="9" t="s">
        <v>14</v>
      </c>
      <c r="F26" s="3">
        <f>(D26+E26)/(C26)</f>
        <v>0.19412643106022898</v>
      </c>
      <c r="G26" s="9" t="s">
        <v>154</v>
      </c>
      <c r="H26" s="9" t="s">
        <v>155</v>
      </c>
      <c r="I26" s="9" t="s">
        <v>156</v>
      </c>
      <c r="J26" s="9" t="s">
        <v>106</v>
      </c>
    </row>
    <row r="27" spans="1:10" ht="19.5" customHeight="1">
      <c r="A27" s="9" t="s">
        <v>35</v>
      </c>
      <c r="B27" s="9" t="s">
        <v>157</v>
      </c>
      <c r="C27" s="13">
        <v>4003</v>
      </c>
      <c r="D27" s="9" t="s">
        <v>158</v>
      </c>
      <c r="E27" s="9" t="s">
        <v>14</v>
      </c>
      <c r="F27" s="3">
        <f>(D27+E27)/(C27)</f>
        <v>0.1751186610042468</v>
      </c>
      <c r="G27" s="9" t="s">
        <v>159</v>
      </c>
      <c r="H27" s="9" t="s">
        <v>160</v>
      </c>
      <c r="I27" s="9" t="s">
        <v>161</v>
      </c>
      <c r="J27" s="9" t="s">
        <v>127</v>
      </c>
    </row>
    <row r="28" spans="1:10" ht="19.5" customHeight="1">
      <c r="A28" s="9" t="s">
        <v>23</v>
      </c>
      <c r="B28" s="9" t="s">
        <v>142</v>
      </c>
      <c r="C28" s="13">
        <v>1568</v>
      </c>
      <c r="D28" s="9" t="s">
        <v>143</v>
      </c>
      <c r="E28" s="9" t="s">
        <v>14</v>
      </c>
      <c r="F28" s="3">
        <f>(D28+E28)/(C28)</f>
        <v>0.16198979591836735</v>
      </c>
      <c r="G28" s="9" t="s">
        <v>144</v>
      </c>
      <c r="H28" s="9" t="s">
        <v>145</v>
      </c>
      <c r="I28" s="9" t="s">
        <v>146</v>
      </c>
      <c r="J28" s="9" t="s">
        <v>61</v>
      </c>
    </row>
    <row r="29" spans="1:10" ht="19.5" customHeight="1">
      <c r="A29" s="9" t="s">
        <v>24</v>
      </c>
      <c r="B29" s="9" t="s">
        <v>147</v>
      </c>
      <c r="C29" s="13">
        <v>2947</v>
      </c>
      <c r="D29" s="9" t="s">
        <v>148</v>
      </c>
      <c r="E29" s="9" t="s">
        <v>14</v>
      </c>
      <c r="F29" s="3">
        <f>(D29+E29)/(C29)</f>
        <v>0.12521208008143875</v>
      </c>
      <c r="G29" s="9" t="s">
        <v>149</v>
      </c>
      <c r="H29" s="9" t="s">
        <v>150</v>
      </c>
      <c r="I29" s="9" t="s">
        <v>151</v>
      </c>
      <c r="J29" s="9" t="s">
        <v>101</v>
      </c>
    </row>
    <row r="30" spans="1:10" ht="19.5" customHeight="1">
      <c r="A30" s="9" t="s">
        <v>54</v>
      </c>
      <c r="B30" s="9" t="s">
        <v>138</v>
      </c>
      <c r="C30" s="13">
        <v>2010</v>
      </c>
      <c r="D30" s="9" t="s">
        <v>139</v>
      </c>
      <c r="E30" s="9" t="s">
        <v>14</v>
      </c>
      <c r="F30" s="3">
        <f>(D30+E30)/(C30)</f>
        <v>0.09900497512437811</v>
      </c>
      <c r="G30" s="9" t="s">
        <v>140</v>
      </c>
      <c r="H30" s="9" t="s">
        <v>141</v>
      </c>
      <c r="I30" s="9" t="s">
        <v>132</v>
      </c>
      <c r="J30" s="9" t="s">
        <v>127</v>
      </c>
    </row>
    <row r="31" spans="1:10" ht="19.5" customHeight="1">
      <c r="A31" s="9" t="s">
        <v>61</v>
      </c>
      <c r="B31" s="9" t="s">
        <v>133</v>
      </c>
      <c r="C31" s="13">
        <v>950</v>
      </c>
      <c r="D31" s="9" t="s">
        <v>134</v>
      </c>
      <c r="E31" s="9" t="s">
        <v>14</v>
      </c>
      <c r="F31" s="3">
        <f>(D31+E31)/(C31)</f>
        <v>0.09578947368421052</v>
      </c>
      <c r="G31" s="9" t="s">
        <v>135</v>
      </c>
      <c r="H31" s="9" t="s">
        <v>136</v>
      </c>
      <c r="I31" s="9" t="s">
        <v>137</v>
      </c>
      <c r="J31" s="9" t="s">
        <v>54</v>
      </c>
    </row>
    <row r="32" spans="1:10" ht="19.5" customHeight="1">
      <c r="A32" s="9" t="s">
        <v>68</v>
      </c>
      <c r="B32" s="9" t="s">
        <v>128</v>
      </c>
      <c r="C32" s="13">
        <v>1894</v>
      </c>
      <c r="D32" s="9" t="s">
        <v>73</v>
      </c>
      <c r="E32" s="9" t="s">
        <v>14</v>
      </c>
      <c r="F32" s="3">
        <f>(D32+E32)/(C32)</f>
        <v>0.09134107708553327</v>
      </c>
      <c r="G32" s="9" t="s">
        <v>129</v>
      </c>
      <c r="H32" s="9" t="s">
        <v>130</v>
      </c>
      <c r="I32" s="9" t="s">
        <v>131</v>
      </c>
      <c r="J32" s="9" t="s">
        <v>132</v>
      </c>
    </row>
    <row r="33" spans="1:10" ht="19.5" customHeight="1">
      <c r="A33" s="9" t="s">
        <v>75</v>
      </c>
      <c r="B33" s="9" t="s">
        <v>117</v>
      </c>
      <c r="C33" s="13">
        <v>17047</v>
      </c>
      <c r="D33" s="9" t="s">
        <v>118</v>
      </c>
      <c r="E33" s="9" t="s">
        <v>14</v>
      </c>
      <c r="F33" s="3">
        <f>(D33+E33)/(C33)</f>
        <v>0.0838857276940224</v>
      </c>
      <c r="G33" s="9" t="s">
        <v>119</v>
      </c>
      <c r="H33" s="9" t="s">
        <v>120</v>
      </c>
      <c r="I33" s="9" t="s">
        <v>121</v>
      </c>
      <c r="J33" s="9" t="s">
        <v>34</v>
      </c>
    </row>
    <row r="34" spans="1:10" ht="19.5" customHeight="1">
      <c r="A34" s="9" t="s">
        <v>82</v>
      </c>
      <c r="B34" s="9" t="s">
        <v>122</v>
      </c>
      <c r="C34" s="13">
        <v>4140</v>
      </c>
      <c r="D34" s="9" t="s">
        <v>123</v>
      </c>
      <c r="E34" s="9" t="s">
        <v>14</v>
      </c>
      <c r="F34" s="3">
        <f>(D34+E34)/(C34)</f>
        <v>0.043236714975845414</v>
      </c>
      <c r="G34" s="9" t="s">
        <v>124</v>
      </c>
      <c r="H34" s="9" t="s">
        <v>125</v>
      </c>
      <c r="I34" s="9" t="s">
        <v>126</v>
      </c>
      <c r="J34" s="9" t="s">
        <v>127</v>
      </c>
    </row>
    <row r="35" spans="1:10" ht="19.5" customHeight="1">
      <c r="A35" s="29" t="s">
        <v>89</v>
      </c>
      <c r="B35" s="29" t="s">
        <v>89</v>
      </c>
      <c r="C35" s="13" t="s">
        <v>522</v>
      </c>
      <c r="D35" s="9" t="s">
        <v>162</v>
      </c>
      <c r="E35" s="9" t="s">
        <v>14</v>
      </c>
      <c r="F35" s="3">
        <f>(D35+E35)/(C35)</f>
        <v>0.1035331437322249</v>
      </c>
      <c r="G35" s="9" t="s">
        <v>163</v>
      </c>
      <c r="H35" s="9" t="s">
        <v>164</v>
      </c>
      <c r="I35" s="9" t="s">
        <v>165</v>
      </c>
      <c r="J35" s="9" t="s">
        <v>166</v>
      </c>
    </row>
    <row r="36" spans="1:11" ht="19.5" customHeight="1">
      <c r="A36" s="18" t="s">
        <v>167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</row>
    <row r="37" spans="1:10" ht="15">
      <c r="A37" s="10" t="s">
        <v>26</v>
      </c>
      <c r="B37" s="10" t="s">
        <v>2</v>
      </c>
      <c r="C37" s="10" t="s">
        <v>4</v>
      </c>
      <c r="D37" s="10" t="s">
        <v>5</v>
      </c>
      <c r="E37" s="10" t="s">
        <v>6</v>
      </c>
      <c r="F37" s="10" t="s">
        <v>7</v>
      </c>
      <c r="G37" s="10" t="s">
        <v>27</v>
      </c>
      <c r="H37" s="10" t="s">
        <v>9</v>
      </c>
      <c r="I37" s="10" t="s">
        <v>10</v>
      </c>
      <c r="J37" s="10" t="s">
        <v>11</v>
      </c>
    </row>
    <row r="38" spans="1:10" ht="19.5" customHeight="1">
      <c r="A38" s="11" t="s">
        <v>28</v>
      </c>
      <c r="B38" s="2" t="s">
        <v>519</v>
      </c>
      <c r="C38" s="13">
        <v>91</v>
      </c>
      <c r="D38" s="11" t="s">
        <v>168</v>
      </c>
      <c r="E38" s="11" t="s">
        <v>14</v>
      </c>
      <c r="F38" s="3">
        <f>(D38+E38)/(C38)</f>
        <v>0.7802197802197802</v>
      </c>
      <c r="G38" s="11" t="s">
        <v>169</v>
      </c>
      <c r="H38" s="11" t="s">
        <v>170</v>
      </c>
      <c r="I38" s="11" t="s">
        <v>127</v>
      </c>
      <c r="J38" s="11" t="s">
        <v>28</v>
      </c>
    </row>
    <row r="39" spans="1:10" ht="19.5" customHeight="1">
      <c r="A39" s="11" t="s">
        <v>35</v>
      </c>
      <c r="B39" s="11" t="s">
        <v>171</v>
      </c>
      <c r="C39" s="13">
        <v>276</v>
      </c>
      <c r="D39" s="11" t="s">
        <v>156</v>
      </c>
      <c r="E39" s="11" t="s">
        <v>14</v>
      </c>
      <c r="F39" s="3">
        <f>(D39+E39)/(C39)</f>
        <v>0.08695652173913043</v>
      </c>
      <c r="G39" s="11" t="s">
        <v>172</v>
      </c>
      <c r="H39" s="11" t="s">
        <v>173</v>
      </c>
      <c r="I39" s="11" t="s">
        <v>54</v>
      </c>
      <c r="J39" s="11" t="s">
        <v>28</v>
      </c>
    </row>
    <row r="40" spans="1:10" ht="19.5" customHeight="1">
      <c r="A40" s="11" t="s">
        <v>23</v>
      </c>
      <c r="B40" s="11" t="s">
        <v>174</v>
      </c>
      <c r="C40" s="13">
        <v>193</v>
      </c>
      <c r="D40" s="11" t="s">
        <v>175</v>
      </c>
      <c r="E40" s="11" t="s">
        <v>14</v>
      </c>
      <c r="F40" s="3">
        <f>(D40+E40)/(C40)</f>
        <v>0.08290155440414508</v>
      </c>
      <c r="G40" s="11" t="s">
        <v>176</v>
      </c>
      <c r="H40" s="11" t="s">
        <v>177</v>
      </c>
      <c r="I40" s="11" t="s">
        <v>178</v>
      </c>
      <c r="J40" s="11" t="s">
        <v>28</v>
      </c>
    </row>
    <row r="41" spans="1:10" ht="19.5" customHeight="1">
      <c r="A41" s="19" t="s">
        <v>89</v>
      </c>
      <c r="B41" s="19" t="s">
        <v>89</v>
      </c>
      <c r="C41" s="13" t="s">
        <v>523</v>
      </c>
      <c r="D41" s="11" t="s">
        <v>179</v>
      </c>
      <c r="E41" s="11" t="s">
        <v>14</v>
      </c>
      <c r="F41" s="3">
        <f>(D41+E41)/(C41)</f>
        <v>0.1982142857142857</v>
      </c>
      <c r="G41" s="11" t="s">
        <v>180</v>
      </c>
      <c r="H41" s="11" t="s">
        <v>181</v>
      </c>
      <c r="I41" s="11" t="s">
        <v>100</v>
      </c>
      <c r="J41" s="11" t="s">
        <v>23</v>
      </c>
    </row>
    <row r="42" spans="1:11" ht="19.5" customHeight="1">
      <c r="A42" s="20" t="s">
        <v>182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</row>
    <row r="43" spans="1:10" ht="15">
      <c r="A43" s="12" t="s">
        <v>26</v>
      </c>
      <c r="B43" s="12" t="s">
        <v>2</v>
      </c>
      <c r="C43" s="12" t="s">
        <v>4</v>
      </c>
      <c r="D43" s="12" t="s">
        <v>5</v>
      </c>
      <c r="E43" s="12" t="s">
        <v>6</v>
      </c>
      <c r="F43" s="12" t="s">
        <v>7</v>
      </c>
      <c r="G43" s="12" t="s">
        <v>27</v>
      </c>
      <c r="H43" s="12" t="s">
        <v>9</v>
      </c>
      <c r="I43" s="12" t="s">
        <v>10</v>
      </c>
      <c r="J43" s="12" t="s">
        <v>11</v>
      </c>
    </row>
    <row r="44" spans="1:10" ht="19.5" customHeight="1">
      <c r="A44" s="13" t="s">
        <v>28</v>
      </c>
      <c r="B44" s="13" t="s">
        <v>341</v>
      </c>
      <c r="C44" s="15">
        <v>1687</v>
      </c>
      <c r="D44" s="13" t="s">
        <v>342</v>
      </c>
      <c r="E44" s="13" t="s">
        <v>14</v>
      </c>
      <c r="F44" s="3">
        <f>(D44+E44)/(C44)</f>
        <v>0.4576170717249555</v>
      </c>
      <c r="G44" s="13" t="s">
        <v>343</v>
      </c>
      <c r="H44" s="13" t="s">
        <v>344</v>
      </c>
      <c r="I44" s="13" t="s">
        <v>198</v>
      </c>
      <c r="J44" s="13" t="s">
        <v>193</v>
      </c>
    </row>
    <row r="45" spans="1:10" ht="19.5" customHeight="1">
      <c r="A45" s="13" t="s">
        <v>35</v>
      </c>
      <c r="B45" s="13" t="s">
        <v>233</v>
      </c>
      <c r="C45" s="15">
        <v>2948</v>
      </c>
      <c r="D45" s="13" t="s">
        <v>234</v>
      </c>
      <c r="E45" s="13" t="s">
        <v>14</v>
      </c>
      <c r="F45" s="3">
        <f>(D45+E45)/(C45)</f>
        <v>0.38331071913161463</v>
      </c>
      <c r="G45" s="13" t="s">
        <v>235</v>
      </c>
      <c r="H45" s="13" t="s">
        <v>236</v>
      </c>
      <c r="I45" s="13" t="s">
        <v>137</v>
      </c>
      <c r="J45" s="13" t="s">
        <v>206</v>
      </c>
    </row>
    <row r="46" spans="1:10" ht="19.5" customHeight="1">
      <c r="A46" s="13" t="s">
        <v>23</v>
      </c>
      <c r="B46" s="13" t="s">
        <v>451</v>
      </c>
      <c r="C46" s="15">
        <v>1202</v>
      </c>
      <c r="D46" s="13" t="s">
        <v>452</v>
      </c>
      <c r="E46" s="13" t="s">
        <v>14</v>
      </c>
      <c r="F46" s="3">
        <f>(D46+E46)/(C46)</f>
        <v>0.36605657237936773</v>
      </c>
      <c r="G46" s="13" t="s">
        <v>453</v>
      </c>
      <c r="H46" s="13" t="s">
        <v>349</v>
      </c>
      <c r="I46" s="13" t="s">
        <v>132</v>
      </c>
      <c r="J46" s="13" t="s">
        <v>82</v>
      </c>
    </row>
    <row r="47" spans="1:10" ht="19.5" customHeight="1">
      <c r="A47" s="13" t="s">
        <v>24</v>
      </c>
      <c r="B47" s="13" t="s">
        <v>320</v>
      </c>
      <c r="C47" s="15">
        <v>1734</v>
      </c>
      <c r="D47" s="13" t="s">
        <v>321</v>
      </c>
      <c r="E47" s="13" t="s">
        <v>14</v>
      </c>
      <c r="F47" s="3">
        <f>(D47+E47)/(C47)</f>
        <v>0.34486735870818913</v>
      </c>
      <c r="G47" s="13" t="s">
        <v>322</v>
      </c>
      <c r="H47" s="13" t="s">
        <v>323</v>
      </c>
      <c r="I47" s="13" t="s">
        <v>294</v>
      </c>
      <c r="J47" s="13" t="s">
        <v>101</v>
      </c>
    </row>
    <row r="48" spans="1:10" ht="19.5" customHeight="1">
      <c r="A48" s="13" t="s">
        <v>54</v>
      </c>
      <c r="B48" s="13" t="s">
        <v>202</v>
      </c>
      <c r="C48" s="15">
        <v>3058</v>
      </c>
      <c r="D48" s="13" t="s">
        <v>203</v>
      </c>
      <c r="E48" s="13" t="s">
        <v>14</v>
      </c>
      <c r="F48" s="3">
        <f>(D48+E48)/(C48)</f>
        <v>0.3436886854153041</v>
      </c>
      <c r="G48" s="13" t="s">
        <v>204</v>
      </c>
      <c r="H48" s="13" t="s">
        <v>205</v>
      </c>
      <c r="I48" s="13" t="s">
        <v>206</v>
      </c>
      <c r="J48" s="13" t="s">
        <v>54</v>
      </c>
    </row>
    <row r="49" spans="1:10" ht="19.5" customHeight="1">
      <c r="A49" s="13" t="s">
        <v>61</v>
      </c>
      <c r="B49" s="13" t="s">
        <v>325</v>
      </c>
      <c r="C49" s="15">
        <v>1593</v>
      </c>
      <c r="D49" s="13" t="s">
        <v>326</v>
      </c>
      <c r="E49" s="13" t="s">
        <v>14</v>
      </c>
      <c r="F49" s="3">
        <f>(D49+E49)/(C49)</f>
        <v>0.33207784055241685</v>
      </c>
      <c r="G49" s="13" t="s">
        <v>327</v>
      </c>
      <c r="H49" s="13" t="s">
        <v>328</v>
      </c>
      <c r="I49" s="13" t="s">
        <v>198</v>
      </c>
      <c r="J49" s="13" t="s">
        <v>82</v>
      </c>
    </row>
    <row r="50" spans="1:10" ht="19.5" customHeight="1">
      <c r="A50" s="13" t="s">
        <v>68</v>
      </c>
      <c r="B50" s="13" t="s">
        <v>421</v>
      </c>
      <c r="C50" s="15">
        <v>2688</v>
      </c>
      <c r="D50" s="13" t="s">
        <v>422</v>
      </c>
      <c r="E50" s="13" t="s">
        <v>14</v>
      </c>
      <c r="F50" s="3">
        <f>(D50+E50)/(C50)</f>
        <v>0.30245535714285715</v>
      </c>
      <c r="G50" s="13" t="s">
        <v>423</v>
      </c>
      <c r="H50" s="13" t="s">
        <v>424</v>
      </c>
      <c r="I50" s="13" t="s">
        <v>220</v>
      </c>
      <c r="J50" s="13" t="s">
        <v>106</v>
      </c>
    </row>
    <row r="51" spans="1:10" ht="19.5" customHeight="1">
      <c r="A51" s="13" t="s">
        <v>75</v>
      </c>
      <c r="B51" s="13" t="s">
        <v>312</v>
      </c>
      <c r="C51" s="15">
        <v>2401</v>
      </c>
      <c r="D51" s="13" t="s">
        <v>313</v>
      </c>
      <c r="E51" s="13" t="s">
        <v>14</v>
      </c>
      <c r="F51" s="3">
        <f>(D51+E51)/(C51)</f>
        <v>0.299875052061641</v>
      </c>
      <c r="G51" s="13" t="s">
        <v>314</v>
      </c>
      <c r="H51" s="13" t="s">
        <v>315</v>
      </c>
      <c r="I51" s="13" t="s">
        <v>294</v>
      </c>
      <c r="J51" s="13" t="s">
        <v>75</v>
      </c>
    </row>
    <row r="52" spans="1:10" ht="19.5" customHeight="1">
      <c r="A52" s="13" t="s">
        <v>82</v>
      </c>
      <c r="B52" s="13" t="s">
        <v>346</v>
      </c>
      <c r="C52" s="15">
        <v>1642</v>
      </c>
      <c r="D52" s="13" t="s">
        <v>347</v>
      </c>
      <c r="E52" s="13" t="s">
        <v>14</v>
      </c>
      <c r="F52" s="3">
        <f>(D52+E52)/(C52)</f>
        <v>0.2685749086479903</v>
      </c>
      <c r="G52" s="13" t="s">
        <v>348</v>
      </c>
      <c r="H52" s="13" t="s">
        <v>349</v>
      </c>
      <c r="I52" s="13" t="s">
        <v>262</v>
      </c>
      <c r="J52" s="13" t="s">
        <v>82</v>
      </c>
    </row>
    <row r="53" spans="1:10" ht="19.5" customHeight="1">
      <c r="A53" s="13" t="s">
        <v>106</v>
      </c>
      <c r="B53" s="13" t="s">
        <v>448</v>
      </c>
      <c r="C53" s="15">
        <v>2936</v>
      </c>
      <c r="D53" s="13" t="s">
        <v>441</v>
      </c>
      <c r="E53" s="13" t="s">
        <v>14</v>
      </c>
      <c r="F53" s="3">
        <f>(D53+E53)/(C53)</f>
        <v>0.26362397820163486</v>
      </c>
      <c r="G53" s="13" t="s">
        <v>449</v>
      </c>
      <c r="H53" s="13" t="s">
        <v>443</v>
      </c>
      <c r="I53" s="13" t="s">
        <v>146</v>
      </c>
      <c r="J53" s="13" t="s">
        <v>20</v>
      </c>
    </row>
    <row r="54" spans="1:10" ht="19.5" customHeight="1">
      <c r="A54" s="13" t="s">
        <v>193</v>
      </c>
      <c r="B54" s="13" t="s">
        <v>378</v>
      </c>
      <c r="C54" s="15">
        <v>1300</v>
      </c>
      <c r="D54" s="13" t="s">
        <v>379</v>
      </c>
      <c r="E54" s="13" t="s">
        <v>14</v>
      </c>
      <c r="F54" s="3">
        <f>(D54+E54)/(C54)</f>
        <v>0.2561538461538462</v>
      </c>
      <c r="G54" s="13" t="s">
        <v>380</v>
      </c>
      <c r="H54" s="13" t="s">
        <v>381</v>
      </c>
      <c r="I54" s="13" t="s">
        <v>178</v>
      </c>
      <c r="J54" s="13" t="s">
        <v>61</v>
      </c>
    </row>
    <row r="55" spans="1:10" ht="19.5" customHeight="1">
      <c r="A55" s="13" t="s">
        <v>178</v>
      </c>
      <c r="B55" s="13" t="s">
        <v>426</v>
      </c>
      <c r="C55" s="15">
        <v>3217</v>
      </c>
      <c r="D55" s="13" t="s">
        <v>427</v>
      </c>
      <c r="E55" s="13" t="s">
        <v>14</v>
      </c>
      <c r="F55" s="3">
        <f>(D55+E55)/(C55)</f>
        <v>0.2545850170966739</v>
      </c>
      <c r="G55" s="13" t="s">
        <v>428</v>
      </c>
      <c r="H55" s="13" t="s">
        <v>429</v>
      </c>
      <c r="I55" s="13" t="s">
        <v>100</v>
      </c>
      <c r="J55" s="13" t="s">
        <v>225</v>
      </c>
    </row>
    <row r="56" spans="1:10" ht="19.5" customHeight="1">
      <c r="A56" s="13" t="s">
        <v>101</v>
      </c>
      <c r="B56" s="13" t="s">
        <v>267</v>
      </c>
      <c r="C56" s="15">
        <v>2995</v>
      </c>
      <c r="D56" s="13" t="s">
        <v>268</v>
      </c>
      <c r="E56" s="13" t="s">
        <v>14</v>
      </c>
      <c r="F56" s="3">
        <f>(D56+E56)/(C56)</f>
        <v>0.23906510851419033</v>
      </c>
      <c r="G56" s="13" t="s">
        <v>269</v>
      </c>
      <c r="H56" s="13" t="s">
        <v>270</v>
      </c>
      <c r="I56" s="13" t="s">
        <v>225</v>
      </c>
      <c r="J56" s="13" t="s">
        <v>193</v>
      </c>
    </row>
    <row r="57" spans="1:10" ht="19.5" customHeight="1">
      <c r="A57" s="13" t="s">
        <v>206</v>
      </c>
      <c r="B57" s="13" t="s">
        <v>459</v>
      </c>
      <c r="C57" s="15">
        <v>2166</v>
      </c>
      <c r="D57" s="13" t="s">
        <v>460</v>
      </c>
      <c r="E57" s="13" t="s">
        <v>14</v>
      </c>
      <c r="F57" s="3">
        <f>(D57+E57)/(C57)</f>
        <v>0.22437673130193905</v>
      </c>
      <c r="G57" s="13" t="s">
        <v>461</v>
      </c>
      <c r="H57" s="13" t="s">
        <v>462</v>
      </c>
      <c r="I57" s="13" t="s">
        <v>198</v>
      </c>
      <c r="J57" s="13" t="s">
        <v>75</v>
      </c>
    </row>
    <row r="58" spans="1:10" ht="19.5" customHeight="1">
      <c r="A58" s="13" t="s">
        <v>127</v>
      </c>
      <c r="B58" s="13" t="s">
        <v>431</v>
      </c>
      <c r="C58" s="15">
        <v>10894</v>
      </c>
      <c r="D58" s="13" t="s">
        <v>432</v>
      </c>
      <c r="E58" s="13" t="s">
        <v>14</v>
      </c>
      <c r="F58" s="3">
        <f>(D58+E58)/(C58)</f>
        <v>0.22002937396732147</v>
      </c>
      <c r="G58" s="13" t="s">
        <v>433</v>
      </c>
      <c r="H58" s="13" t="s">
        <v>434</v>
      </c>
      <c r="I58" s="13" t="s">
        <v>407</v>
      </c>
      <c r="J58" s="13" t="s">
        <v>211</v>
      </c>
    </row>
    <row r="59" spans="1:10" ht="19.5" customHeight="1">
      <c r="A59" s="13" t="s">
        <v>175</v>
      </c>
      <c r="B59" s="13" t="s">
        <v>395</v>
      </c>
      <c r="C59" s="15">
        <v>3074</v>
      </c>
      <c r="D59" s="13" t="s">
        <v>396</v>
      </c>
      <c r="E59" s="13" t="s">
        <v>14</v>
      </c>
      <c r="F59" s="3">
        <f>(D59+E59)/(C59)</f>
        <v>0.21893298633702016</v>
      </c>
      <c r="G59" s="13" t="s">
        <v>397</v>
      </c>
      <c r="H59" s="13" t="s">
        <v>398</v>
      </c>
      <c r="I59" s="13" t="s">
        <v>131</v>
      </c>
      <c r="J59" s="13" t="s">
        <v>101</v>
      </c>
    </row>
    <row r="60" spans="1:10" ht="19.5" customHeight="1">
      <c r="A60" s="13" t="s">
        <v>132</v>
      </c>
      <c r="B60" s="13" t="s">
        <v>455</v>
      </c>
      <c r="C60" s="15">
        <v>1430</v>
      </c>
      <c r="D60" s="13" t="s">
        <v>165</v>
      </c>
      <c r="E60" s="13" t="s">
        <v>14</v>
      </c>
      <c r="F60" s="3">
        <f>(D60+E60)/(C60)</f>
        <v>0.2013986013986014</v>
      </c>
      <c r="G60" s="13" t="s">
        <v>456</v>
      </c>
      <c r="H60" s="13" t="s">
        <v>457</v>
      </c>
      <c r="I60" s="13" t="s">
        <v>225</v>
      </c>
      <c r="J60" s="13" t="s">
        <v>75</v>
      </c>
    </row>
    <row r="61" spans="1:10" ht="19.5" customHeight="1">
      <c r="A61" s="13" t="s">
        <v>20</v>
      </c>
      <c r="B61" s="13" t="s">
        <v>188</v>
      </c>
      <c r="C61" s="15">
        <v>9575</v>
      </c>
      <c r="D61" s="13" t="s">
        <v>189</v>
      </c>
      <c r="E61" s="13" t="s">
        <v>14</v>
      </c>
      <c r="F61" s="3">
        <f>(D61+E61)/(C61)</f>
        <v>0.19509138381201044</v>
      </c>
      <c r="G61" s="13" t="s">
        <v>190</v>
      </c>
      <c r="H61" s="13" t="s">
        <v>191</v>
      </c>
      <c r="I61" s="13" t="s">
        <v>192</v>
      </c>
      <c r="J61" s="13" t="s">
        <v>193</v>
      </c>
    </row>
    <row r="62" spans="1:10" ht="19.5" customHeight="1">
      <c r="A62" s="13" t="s">
        <v>225</v>
      </c>
      <c r="B62" s="13" t="s">
        <v>391</v>
      </c>
      <c r="C62" s="15">
        <v>4836</v>
      </c>
      <c r="D62" s="13" t="s">
        <v>392</v>
      </c>
      <c r="E62" s="13" t="s">
        <v>14</v>
      </c>
      <c r="F62" s="3">
        <f>(D62+E62)/(C62)</f>
        <v>0.18507030603804797</v>
      </c>
      <c r="G62" s="13" t="s">
        <v>393</v>
      </c>
      <c r="H62" s="13" t="s">
        <v>394</v>
      </c>
      <c r="I62" s="13" t="s">
        <v>294</v>
      </c>
      <c r="J62" s="13" t="s">
        <v>127</v>
      </c>
    </row>
    <row r="63" spans="1:10" ht="19.5" customHeight="1">
      <c r="A63" s="13" t="s">
        <v>262</v>
      </c>
      <c r="B63" s="13" t="s">
        <v>359</v>
      </c>
      <c r="C63" s="15">
        <v>3188</v>
      </c>
      <c r="D63" s="13" t="s">
        <v>360</v>
      </c>
      <c r="E63" s="13" t="s">
        <v>14</v>
      </c>
      <c r="F63" s="3">
        <f>(D63+E63)/(C63)</f>
        <v>0.185069008782936</v>
      </c>
      <c r="G63" s="13" t="s">
        <v>361</v>
      </c>
      <c r="H63" s="13" t="s">
        <v>362</v>
      </c>
      <c r="I63" s="13" t="s">
        <v>137</v>
      </c>
      <c r="J63" s="13" t="s">
        <v>193</v>
      </c>
    </row>
    <row r="64" spans="1:10" ht="19.5" customHeight="1">
      <c r="A64" s="13" t="s">
        <v>198</v>
      </c>
      <c r="B64" s="13" t="s">
        <v>287</v>
      </c>
      <c r="C64" s="15">
        <v>2786</v>
      </c>
      <c r="D64" s="13" t="s">
        <v>288</v>
      </c>
      <c r="E64" s="13" t="s">
        <v>14</v>
      </c>
      <c r="F64" s="3">
        <f>(D64+E64)/(C64)</f>
        <v>0.18018664752333094</v>
      </c>
      <c r="G64" s="13" t="s">
        <v>289</v>
      </c>
      <c r="H64" s="13" t="s">
        <v>248</v>
      </c>
      <c r="I64" s="13" t="s">
        <v>156</v>
      </c>
      <c r="J64" s="13" t="s">
        <v>82</v>
      </c>
    </row>
    <row r="65" spans="1:10" ht="19.5" customHeight="1">
      <c r="A65" s="13" t="s">
        <v>131</v>
      </c>
      <c r="B65" s="13" t="s">
        <v>300</v>
      </c>
      <c r="C65" s="15">
        <v>4104</v>
      </c>
      <c r="D65" s="13" t="s">
        <v>268</v>
      </c>
      <c r="E65" s="13" t="s">
        <v>14</v>
      </c>
      <c r="F65" s="3">
        <f>(D65+E65)/(C65)</f>
        <v>0.17446393762183235</v>
      </c>
      <c r="G65" s="13" t="s">
        <v>301</v>
      </c>
      <c r="H65" s="13" t="s">
        <v>270</v>
      </c>
      <c r="I65" s="13" t="s">
        <v>220</v>
      </c>
      <c r="J65" s="13" t="s">
        <v>262</v>
      </c>
    </row>
    <row r="66" spans="1:10" ht="19.5" customHeight="1">
      <c r="A66" s="13" t="s">
        <v>137</v>
      </c>
      <c r="B66" s="13" t="s">
        <v>275</v>
      </c>
      <c r="C66" s="15">
        <v>4765</v>
      </c>
      <c r="D66" s="13" t="s">
        <v>276</v>
      </c>
      <c r="E66" s="13" t="s">
        <v>14</v>
      </c>
      <c r="F66" s="3">
        <f>(D66+E66)/(C66)</f>
        <v>0.17292759706190977</v>
      </c>
      <c r="G66" s="13" t="s">
        <v>277</v>
      </c>
      <c r="H66" s="13" t="s">
        <v>278</v>
      </c>
      <c r="I66" s="13" t="s">
        <v>146</v>
      </c>
      <c r="J66" s="13" t="s">
        <v>101</v>
      </c>
    </row>
    <row r="67" spans="1:10" ht="19.5" customHeight="1">
      <c r="A67" s="13" t="s">
        <v>156</v>
      </c>
      <c r="B67" s="13" t="s">
        <v>444</v>
      </c>
      <c r="C67" s="15">
        <v>1290</v>
      </c>
      <c r="D67" s="13" t="s">
        <v>445</v>
      </c>
      <c r="E67" s="13" t="s">
        <v>14</v>
      </c>
      <c r="F67" s="3">
        <f>(D67+E67)/(C67)</f>
        <v>0.17209302325581396</v>
      </c>
      <c r="G67" s="13" t="s">
        <v>446</v>
      </c>
      <c r="H67" s="13" t="s">
        <v>354</v>
      </c>
      <c r="I67" s="13" t="s">
        <v>262</v>
      </c>
      <c r="J67" s="13" t="s">
        <v>75</v>
      </c>
    </row>
    <row r="68" spans="1:10" ht="19.5" customHeight="1">
      <c r="A68" s="13" t="s">
        <v>211</v>
      </c>
      <c r="B68" s="13" t="s">
        <v>263</v>
      </c>
      <c r="C68" s="15">
        <v>5040</v>
      </c>
      <c r="D68" s="13" t="s">
        <v>264</v>
      </c>
      <c r="E68" s="13" t="s">
        <v>14</v>
      </c>
      <c r="F68" s="3">
        <f>(D68+E68)/(C68)</f>
        <v>0.17142857142857143</v>
      </c>
      <c r="G68" s="13" t="s">
        <v>265</v>
      </c>
      <c r="H68" s="13" t="s">
        <v>266</v>
      </c>
      <c r="I68" s="13" t="s">
        <v>220</v>
      </c>
      <c r="J68" s="13" t="s">
        <v>127</v>
      </c>
    </row>
    <row r="69" spans="1:10" ht="19.5" customHeight="1">
      <c r="A69" s="13" t="s">
        <v>220</v>
      </c>
      <c r="B69" s="13" t="s">
        <v>440</v>
      </c>
      <c r="C69" s="15">
        <v>4604</v>
      </c>
      <c r="D69" s="13" t="s">
        <v>441</v>
      </c>
      <c r="E69" s="13" t="s">
        <v>14</v>
      </c>
      <c r="F69" s="3">
        <f>(D69+E69)/(C69)</f>
        <v>0.1681146828844483</v>
      </c>
      <c r="G69" s="13" t="s">
        <v>442</v>
      </c>
      <c r="H69" s="13" t="s">
        <v>443</v>
      </c>
      <c r="I69" s="13" t="s">
        <v>187</v>
      </c>
      <c r="J69" s="13" t="s">
        <v>206</v>
      </c>
    </row>
    <row r="70" spans="1:10" ht="19.5" customHeight="1">
      <c r="A70" s="13" t="s">
        <v>294</v>
      </c>
      <c r="B70" s="13" t="s">
        <v>199</v>
      </c>
      <c r="C70" s="15">
        <v>4203</v>
      </c>
      <c r="D70" s="13" t="s">
        <v>200</v>
      </c>
      <c r="E70" s="13" t="s">
        <v>14</v>
      </c>
      <c r="F70" s="3">
        <f>(D70+E70)/(C70)</f>
        <v>0.1670235546038544</v>
      </c>
      <c r="G70" s="13" t="s">
        <v>201</v>
      </c>
      <c r="H70" s="13" t="s">
        <v>160</v>
      </c>
      <c r="I70" s="13" t="s">
        <v>20</v>
      </c>
      <c r="J70" s="13" t="s">
        <v>193</v>
      </c>
    </row>
    <row r="71" spans="1:10" ht="19.5" customHeight="1">
      <c r="A71" s="13" t="s">
        <v>146</v>
      </c>
      <c r="B71" s="13" t="s">
        <v>271</v>
      </c>
      <c r="C71" s="15">
        <v>3719</v>
      </c>
      <c r="D71" s="13" t="s">
        <v>272</v>
      </c>
      <c r="E71" s="13" t="s">
        <v>14</v>
      </c>
      <c r="F71" s="3">
        <f>(D71+E71)/(C71)</f>
        <v>0.1664425920946491</v>
      </c>
      <c r="G71" s="13" t="s">
        <v>273</v>
      </c>
      <c r="H71" s="13" t="s">
        <v>274</v>
      </c>
      <c r="I71" s="13" t="s">
        <v>156</v>
      </c>
      <c r="J71" s="13" t="s">
        <v>61</v>
      </c>
    </row>
    <row r="72" spans="1:10" ht="19.5" customHeight="1">
      <c r="A72" s="13" t="s">
        <v>302</v>
      </c>
      <c r="B72" s="13" t="s">
        <v>368</v>
      </c>
      <c r="C72" s="15">
        <v>1444</v>
      </c>
      <c r="D72" s="13" t="s">
        <v>369</v>
      </c>
      <c r="E72" s="13" t="s">
        <v>14</v>
      </c>
      <c r="F72" s="3">
        <f>(D72+E72)/(C72)</f>
        <v>0.16620498614958448</v>
      </c>
      <c r="G72" s="13" t="s">
        <v>370</v>
      </c>
      <c r="H72" s="13" t="s">
        <v>371</v>
      </c>
      <c r="I72" s="13" t="s">
        <v>206</v>
      </c>
      <c r="J72" s="13" t="s">
        <v>75</v>
      </c>
    </row>
    <row r="73" spans="1:10" ht="19.5" customHeight="1">
      <c r="A73" s="13" t="s">
        <v>307</v>
      </c>
      <c r="B73" s="13" t="s">
        <v>329</v>
      </c>
      <c r="C73" s="15">
        <v>4004</v>
      </c>
      <c r="D73" s="13" t="s">
        <v>330</v>
      </c>
      <c r="E73" s="13" t="s">
        <v>14</v>
      </c>
      <c r="F73" s="3">
        <f>(D73+E73)/(C73)</f>
        <v>0.16333666333666333</v>
      </c>
      <c r="G73" s="13" t="s">
        <v>331</v>
      </c>
      <c r="H73" s="13" t="s">
        <v>240</v>
      </c>
      <c r="I73" s="13" t="s">
        <v>126</v>
      </c>
      <c r="J73" s="13" t="s">
        <v>101</v>
      </c>
    </row>
    <row r="74" spans="1:10" ht="19.5" customHeight="1">
      <c r="A74" s="13" t="s">
        <v>253</v>
      </c>
      <c r="B74" s="13" t="s">
        <v>336</v>
      </c>
      <c r="C74" s="15">
        <v>4083</v>
      </c>
      <c r="D74" s="13" t="s">
        <v>337</v>
      </c>
      <c r="E74" s="13" t="s">
        <v>14</v>
      </c>
      <c r="F74" s="3">
        <f>(D74+E74)/(C74)</f>
        <v>0.15821699730590252</v>
      </c>
      <c r="G74" s="13" t="s">
        <v>338</v>
      </c>
      <c r="H74" s="13" t="s">
        <v>339</v>
      </c>
      <c r="I74" s="13" t="s">
        <v>126</v>
      </c>
      <c r="J74" s="13" t="s">
        <v>206</v>
      </c>
    </row>
    <row r="75" spans="1:10" ht="19.5" customHeight="1">
      <c r="A75" s="13" t="s">
        <v>100</v>
      </c>
      <c r="B75" s="13" t="s">
        <v>373</v>
      </c>
      <c r="C75" s="15">
        <v>2453</v>
      </c>
      <c r="D75" s="13" t="s">
        <v>374</v>
      </c>
      <c r="E75" s="13" t="s">
        <v>14</v>
      </c>
      <c r="F75" s="3">
        <f>(D75+E75)/(C75)</f>
        <v>0.15776600081532818</v>
      </c>
      <c r="G75" s="13" t="s">
        <v>375</v>
      </c>
      <c r="H75" s="13" t="s">
        <v>376</v>
      </c>
      <c r="I75" s="13" t="s">
        <v>175</v>
      </c>
      <c r="J75" s="13" t="s">
        <v>206</v>
      </c>
    </row>
    <row r="76" spans="1:10" ht="19.5" customHeight="1">
      <c r="A76" s="13" t="s">
        <v>126</v>
      </c>
      <c r="B76" s="13" t="s">
        <v>355</v>
      </c>
      <c r="C76" s="15">
        <v>1989</v>
      </c>
      <c r="D76" s="13" t="s">
        <v>356</v>
      </c>
      <c r="E76" s="13" t="s">
        <v>14</v>
      </c>
      <c r="F76" s="3">
        <f>(D76+E76)/(C76)</f>
        <v>0.15736551030668677</v>
      </c>
      <c r="G76" s="13" t="s">
        <v>357</v>
      </c>
      <c r="H76" s="13" t="s">
        <v>358</v>
      </c>
      <c r="I76" s="13" t="s">
        <v>131</v>
      </c>
      <c r="J76" s="13" t="s">
        <v>106</v>
      </c>
    </row>
    <row r="77" spans="1:10" ht="19.5" customHeight="1">
      <c r="A77" s="13" t="s">
        <v>324</v>
      </c>
      <c r="B77" s="13" t="s">
        <v>295</v>
      </c>
      <c r="C77" s="15">
        <v>6466</v>
      </c>
      <c r="D77" s="13" t="s">
        <v>296</v>
      </c>
      <c r="E77" s="13" t="s">
        <v>14</v>
      </c>
      <c r="F77" s="3">
        <f>(D77+E77)/(C77)</f>
        <v>0.1554283946798639</v>
      </c>
      <c r="G77" s="13" t="s">
        <v>297</v>
      </c>
      <c r="H77" s="13" t="s">
        <v>298</v>
      </c>
      <c r="I77" s="13" t="s">
        <v>299</v>
      </c>
      <c r="J77" s="13" t="s">
        <v>20</v>
      </c>
    </row>
    <row r="78" spans="1:10" ht="19.5" customHeight="1">
      <c r="A78" s="13" t="s">
        <v>187</v>
      </c>
      <c r="B78" s="13" t="s">
        <v>435</v>
      </c>
      <c r="C78" s="15">
        <v>931</v>
      </c>
      <c r="D78" s="13" t="s">
        <v>436</v>
      </c>
      <c r="E78" s="13" t="s">
        <v>14</v>
      </c>
      <c r="F78" s="3">
        <f>(D78+E78)/(C78)</f>
        <v>0.1535982814178303</v>
      </c>
      <c r="G78" s="13" t="s">
        <v>437</v>
      </c>
      <c r="H78" s="13" t="s">
        <v>438</v>
      </c>
      <c r="I78" s="13" t="s">
        <v>82</v>
      </c>
      <c r="J78" s="13" t="s">
        <v>68</v>
      </c>
    </row>
    <row r="79" spans="1:10" ht="19.5" customHeight="1">
      <c r="A79" s="13" t="s">
        <v>151</v>
      </c>
      <c r="B79" s="13" t="s">
        <v>386</v>
      </c>
      <c r="C79" s="15">
        <v>8029</v>
      </c>
      <c r="D79" s="13" t="s">
        <v>387</v>
      </c>
      <c r="E79" s="13" t="s">
        <v>14</v>
      </c>
      <c r="F79" s="3">
        <f>(D79+E79)/(C79)</f>
        <v>0.14933366546269772</v>
      </c>
      <c r="G79" s="13" t="s">
        <v>388</v>
      </c>
      <c r="H79" s="13" t="s">
        <v>389</v>
      </c>
      <c r="I79" s="13" t="s">
        <v>192</v>
      </c>
      <c r="J79" s="13" t="s">
        <v>175</v>
      </c>
    </row>
    <row r="80" spans="1:10" ht="19.5" customHeight="1">
      <c r="A80" s="13" t="s">
        <v>192</v>
      </c>
      <c r="B80" s="13" t="s">
        <v>403</v>
      </c>
      <c r="C80" s="15">
        <v>3322</v>
      </c>
      <c r="D80" s="13" t="s">
        <v>404</v>
      </c>
      <c r="E80" s="13" t="s">
        <v>14</v>
      </c>
      <c r="F80" s="3">
        <f>(D80+E80)/(C80)</f>
        <v>0.14840457555689343</v>
      </c>
      <c r="G80" s="13" t="s">
        <v>405</v>
      </c>
      <c r="H80" s="13" t="s">
        <v>406</v>
      </c>
      <c r="I80" s="13" t="s">
        <v>294</v>
      </c>
      <c r="J80" s="13" t="s">
        <v>127</v>
      </c>
    </row>
    <row r="81" spans="1:10" ht="19.5" customHeight="1">
      <c r="A81" s="13" t="s">
        <v>340</v>
      </c>
      <c r="B81" s="13" t="s">
        <v>408</v>
      </c>
      <c r="C81" s="15">
        <v>4926</v>
      </c>
      <c r="D81" s="13" t="s">
        <v>250</v>
      </c>
      <c r="E81" s="13" t="s">
        <v>14</v>
      </c>
      <c r="F81" s="3">
        <f>(D81+E81)/(C81)</f>
        <v>0.1416971173365814</v>
      </c>
      <c r="G81" s="13" t="s">
        <v>409</v>
      </c>
      <c r="H81" s="13" t="s">
        <v>252</v>
      </c>
      <c r="I81" s="13" t="s">
        <v>253</v>
      </c>
      <c r="J81" s="13" t="s">
        <v>178</v>
      </c>
    </row>
    <row r="82" spans="1:10" ht="19.5" customHeight="1">
      <c r="A82" s="13" t="s">
        <v>345</v>
      </c>
      <c r="B82" s="13" t="s">
        <v>332</v>
      </c>
      <c r="C82" s="15">
        <v>1220</v>
      </c>
      <c r="D82" s="13" t="s">
        <v>333</v>
      </c>
      <c r="E82" s="13" t="s">
        <v>14</v>
      </c>
      <c r="F82" s="3">
        <f>(D82+E82)/(C82)</f>
        <v>0.1360655737704918</v>
      </c>
      <c r="G82" s="13" t="s">
        <v>334</v>
      </c>
      <c r="H82" s="13" t="s">
        <v>335</v>
      </c>
      <c r="I82" s="13" t="s">
        <v>132</v>
      </c>
      <c r="J82" s="13" t="s">
        <v>61</v>
      </c>
    </row>
    <row r="83" spans="1:10" ht="19.5" customHeight="1">
      <c r="A83" s="13" t="s">
        <v>350</v>
      </c>
      <c r="B83" s="13" t="s">
        <v>416</v>
      </c>
      <c r="C83" s="15">
        <v>3533</v>
      </c>
      <c r="D83" s="13" t="s">
        <v>417</v>
      </c>
      <c r="E83" s="13" t="s">
        <v>14</v>
      </c>
      <c r="F83" s="3">
        <f>(D83+E83)/(C83)</f>
        <v>0.13359750919898103</v>
      </c>
      <c r="G83" s="13" t="s">
        <v>418</v>
      </c>
      <c r="H83" s="13" t="s">
        <v>419</v>
      </c>
      <c r="I83" s="13" t="s">
        <v>156</v>
      </c>
      <c r="J83" s="13" t="s">
        <v>106</v>
      </c>
    </row>
    <row r="84" spans="1:10" ht="19.5" customHeight="1">
      <c r="A84" s="13" t="s">
        <v>34</v>
      </c>
      <c r="B84" s="13" t="s">
        <v>237</v>
      </c>
      <c r="C84" s="15">
        <v>4932</v>
      </c>
      <c r="D84" s="13" t="s">
        <v>238</v>
      </c>
      <c r="E84" s="13" t="s">
        <v>14</v>
      </c>
      <c r="F84" s="3">
        <f>(D84+E84)/(C84)</f>
        <v>0.13240064882400648</v>
      </c>
      <c r="G84" s="13" t="s">
        <v>239</v>
      </c>
      <c r="H84" s="13" t="s">
        <v>240</v>
      </c>
      <c r="I84" s="13" t="s">
        <v>156</v>
      </c>
      <c r="J84" s="13" t="s">
        <v>106</v>
      </c>
    </row>
    <row r="85" spans="1:10" ht="19.5" customHeight="1">
      <c r="A85" s="13" t="s">
        <v>299</v>
      </c>
      <c r="B85" s="13" t="s">
        <v>283</v>
      </c>
      <c r="C85" s="15">
        <v>2378</v>
      </c>
      <c r="D85" s="13" t="s">
        <v>284</v>
      </c>
      <c r="E85" s="13" t="s">
        <v>14</v>
      </c>
      <c r="F85" s="3">
        <f>(D85+E85)/(C85)</f>
        <v>0.1312026913372582</v>
      </c>
      <c r="G85" s="13" t="s">
        <v>285</v>
      </c>
      <c r="H85" s="13" t="s">
        <v>286</v>
      </c>
      <c r="I85" s="13" t="s">
        <v>146</v>
      </c>
      <c r="J85" s="13" t="s">
        <v>101</v>
      </c>
    </row>
    <row r="86" spans="1:10" ht="19.5" customHeight="1">
      <c r="A86" s="13" t="s">
        <v>363</v>
      </c>
      <c r="B86" s="13" t="s">
        <v>351</v>
      </c>
      <c r="C86" s="15">
        <v>1703</v>
      </c>
      <c r="D86" s="13" t="s">
        <v>352</v>
      </c>
      <c r="E86" s="13" t="s">
        <v>14</v>
      </c>
      <c r="F86" s="3">
        <f>(D86+E86)/(C86)</f>
        <v>0.1297709923664122</v>
      </c>
      <c r="G86" s="13" t="s">
        <v>353</v>
      </c>
      <c r="H86" s="13" t="s">
        <v>354</v>
      </c>
      <c r="I86" s="13" t="s">
        <v>131</v>
      </c>
      <c r="J86" s="13" t="s">
        <v>75</v>
      </c>
    </row>
    <row r="87" spans="1:10" ht="19.5" customHeight="1">
      <c r="A87" s="13" t="s">
        <v>161</v>
      </c>
      <c r="B87" s="13" t="s">
        <v>316</v>
      </c>
      <c r="C87" s="15">
        <v>2046</v>
      </c>
      <c r="D87" s="13" t="s">
        <v>317</v>
      </c>
      <c r="E87" s="13" t="s">
        <v>14</v>
      </c>
      <c r="F87" s="3">
        <f>(D87+E87)/(C87)</f>
        <v>0.12903225806451613</v>
      </c>
      <c r="G87" s="13" t="s">
        <v>318</v>
      </c>
      <c r="H87" s="13" t="s">
        <v>319</v>
      </c>
      <c r="I87" s="13" t="s">
        <v>127</v>
      </c>
      <c r="J87" s="13" t="s">
        <v>61</v>
      </c>
    </row>
    <row r="88" spans="1:10" ht="19.5" customHeight="1">
      <c r="A88" s="13" t="s">
        <v>372</v>
      </c>
      <c r="B88" s="13" t="s">
        <v>226</v>
      </c>
      <c r="C88" s="15">
        <v>3071</v>
      </c>
      <c r="D88" s="13" t="s">
        <v>227</v>
      </c>
      <c r="E88" s="13" t="s">
        <v>14</v>
      </c>
      <c r="F88" s="3">
        <f>(D88+E88)/(C88)</f>
        <v>0.12569195701725822</v>
      </c>
      <c r="G88" s="13" t="s">
        <v>228</v>
      </c>
      <c r="H88" s="13" t="s">
        <v>229</v>
      </c>
      <c r="I88" s="13" t="s">
        <v>206</v>
      </c>
      <c r="J88" s="13" t="s">
        <v>178</v>
      </c>
    </row>
    <row r="89" spans="1:10" ht="19.5" customHeight="1">
      <c r="A89" s="13" t="s">
        <v>377</v>
      </c>
      <c r="B89" s="13" t="s">
        <v>258</v>
      </c>
      <c r="C89" s="15">
        <v>3251</v>
      </c>
      <c r="D89" s="13" t="s">
        <v>259</v>
      </c>
      <c r="E89" s="13" t="s">
        <v>14</v>
      </c>
      <c r="F89" s="3">
        <f>(D89+E89)/(C89)</f>
        <v>0.12211627191633344</v>
      </c>
      <c r="G89" s="13" t="s">
        <v>260</v>
      </c>
      <c r="H89" s="13" t="s">
        <v>261</v>
      </c>
      <c r="I89" s="13" t="s">
        <v>262</v>
      </c>
      <c r="J89" s="13" t="s">
        <v>193</v>
      </c>
    </row>
    <row r="90" spans="1:10" ht="19.5" customHeight="1">
      <c r="A90" s="13" t="s">
        <v>105</v>
      </c>
      <c r="B90" s="13" t="s">
        <v>249</v>
      </c>
      <c r="C90" s="15">
        <v>5861</v>
      </c>
      <c r="D90" s="13" t="s">
        <v>250</v>
      </c>
      <c r="E90" s="13" t="s">
        <v>14</v>
      </c>
      <c r="F90" s="3">
        <f>(D90+E90)/(C90)</f>
        <v>0.11909230506739464</v>
      </c>
      <c r="G90" s="13" t="s">
        <v>251</v>
      </c>
      <c r="H90" s="13" t="s">
        <v>252</v>
      </c>
      <c r="I90" s="13" t="s">
        <v>253</v>
      </c>
      <c r="J90" s="13" t="s">
        <v>68</v>
      </c>
    </row>
    <row r="91" spans="1:10" ht="19.5" customHeight="1">
      <c r="A91" s="13" t="s">
        <v>385</v>
      </c>
      <c r="B91" s="13" t="s">
        <v>212</v>
      </c>
      <c r="C91" s="15">
        <v>6464</v>
      </c>
      <c r="D91" s="13" t="s">
        <v>213</v>
      </c>
      <c r="E91" s="13" t="s">
        <v>14</v>
      </c>
      <c r="F91" s="3">
        <f>(D91+E91)/(C91)</f>
        <v>0.11680074257425743</v>
      </c>
      <c r="G91" s="13" t="s">
        <v>214</v>
      </c>
      <c r="H91" s="13" t="s">
        <v>215</v>
      </c>
      <c r="I91" s="13" t="s">
        <v>192</v>
      </c>
      <c r="J91" s="13" t="s">
        <v>132</v>
      </c>
    </row>
    <row r="92" spans="1:10" ht="19.5" customHeight="1">
      <c r="A92" s="13" t="s">
        <v>390</v>
      </c>
      <c r="B92" s="13" t="s">
        <v>303</v>
      </c>
      <c r="C92" s="15">
        <v>3488</v>
      </c>
      <c r="D92" s="13" t="s">
        <v>304</v>
      </c>
      <c r="E92" s="13" t="s">
        <v>14</v>
      </c>
      <c r="F92" s="3">
        <f>(D92+E92)/(C92)</f>
        <v>0.11668577981651376</v>
      </c>
      <c r="G92" s="13" t="s">
        <v>305</v>
      </c>
      <c r="H92" s="13" t="s">
        <v>306</v>
      </c>
      <c r="I92" s="13" t="s">
        <v>294</v>
      </c>
      <c r="J92" s="13" t="s">
        <v>75</v>
      </c>
    </row>
    <row r="93" spans="1:10" ht="19.5" customHeight="1">
      <c r="A93" s="13" t="s">
        <v>111</v>
      </c>
      <c r="B93" s="13" t="s">
        <v>290</v>
      </c>
      <c r="C93" s="15">
        <v>2830</v>
      </c>
      <c r="D93" s="13" t="s">
        <v>291</v>
      </c>
      <c r="E93" s="13" t="s">
        <v>14</v>
      </c>
      <c r="F93" s="3">
        <f>(D93+E93)/(C93)</f>
        <v>0.1127208480565371</v>
      </c>
      <c r="G93" s="13" t="s">
        <v>292</v>
      </c>
      <c r="H93" s="13" t="s">
        <v>293</v>
      </c>
      <c r="I93" s="13" t="s">
        <v>131</v>
      </c>
      <c r="J93" s="13" t="s">
        <v>106</v>
      </c>
    </row>
    <row r="94" spans="1:10" ht="19.5" customHeight="1">
      <c r="A94" s="13" t="s">
        <v>399</v>
      </c>
      <c r="B94" s="13" t="s">
        <v>411</v>
      </c>
      <c r="C94" s="15">
        <v>3255</v>
      </c>
      <c r="D94" s="13" t="s">
        <v>412</v>
      </c>
      <c r="E94" s="13" t="s">
        <v>14</v>
      </c>
      <c r="F94" s="3">
        <f>(D94+E94)/(C94)</f>
        <v>0.10291858678955453</v>
      </c>
      <c r="G94" s="13" t="s">
        <v>413</v>
      </c>
      <c r="H94" s="13" t="s">
        <v>414</v>
      </c>
      <c r="I94" s="13" t="s">
        <v>175</v>
      </c>
      <c r="J94" s="13" t="s">
        <v>101</v>
      </c>
    </row>
    <row r="95" spans="1:10" ht="19.5" customHeight="1">
      <c r="A95" s="13" t="s">
        <v>402</v>
      </c>
      <c r="B95" s="13" t="s">
        <v>245</v>
      </c>
      <c r="C95" s="15">
        <v>5027</v>
      </c>
      <c r="D95" s="13" t="s">
        <v>246</v>
      </c>
      <c r="E95" s="13" t="s">
        <v>14</v>
      </c>
      <c r="F95" s="3">
        <f>(D95+E95)/(C95)</f>
        <v>0.1000596777402029</v>
      </c>
      <c r="G95" s="13" t="s">
        <v>247</v>
      </c>
      <c r="H95" s="13" t="s">
        <v>248</v>
      </c>
      <c r="I95" s="13" t="s">
        <v>146</v>
      </c>
      <c r="J95" s="13" t="s">
        <v>178</v>
      </c>
    </row>
    <row r="96" spans="1:10" ht="19.5" customHeight="1">
      <c r="A96" s="13" t="s">
        <v>407</v>
      </c>
      <c r="B96" s="13" t="s">
        <v>382</v>
      </c>
      <c r="C96" s="15">
        <v>493</v>
      </c>
      <c r="D96" s="13" t="s">
        <v>377</v>
      </c>
      <c r="E96" s="13" t="s">
        <v>14</v>
      </c>
      <c r="F96" s="3">
        <f>(D96+E96)/(C96)</f>
        <v>0.09330628803245436</v>
      </c>
      <c r="G96" s="13" t="s">
        <v>383</v>
      </c>
      <c r="H96" s="13" t="s">
        <v>384</v>
      </c>
      <c r="I96" s="13" t="s">
        <v>178</v>
      </c>
      <c r="J96" s="13" t="s">
        <v>61</v>
      </c>
    </row>
    <row r="97" spans="1:10" ht="19.5" customHeight="1">
      <c r="A97" s="13" t="s">
        <v>410</v>
      </c>
      <c r="B97" s="13" t="s">
        <v>183</v>
      </c>
      <c r="C97" s="15">
        <v>7217</v>
      </c>
      <c r="D97" s="13" t="s">
        <v>184</v>
      </c>
      <c r="E97" s="13" t="s">
        <v>14</v>
      </c>
      <c r="F97" s="3">
        <f>(D97+E97)/(C97)</f>
        <v>0.08867950672024387</v>
      </c>
      <c r="G97" s="13" t="s">
        <v>185</v>
      </c>
      <c r="H97" s="13" t="s">
        <v>186</v>
      </c>
      <c r="I97" s="13" t="s">
        <v>187</v>
      </c>
      <c r="J97" s="13" t="s">
        <v>20</v>
      </c>
    </row>
    <row r="98" spans="1:10" ht="19.5" customHeight="1">
      <c r="A98" s="13" t="s">
        <v>415</v>
      </c>
      <c r="B98" s="13" t="s">
        <v>279</v>
      </c>
      <c r="C98" s="15">
        <v>4951</v>
      </c>
      <c r="D98" s="13" t="s">
        <v>280</v>
      </c>
      <c r="E98" s="13" t="s">
        <v>14</v>
      </c>
      <c r="F98" s="3">
        <f>(D98+E98)/(C98)</f>
        <v>0.08725509997980206</v>
      </c>
      <c r="G98" s="13" t="s">
        <v>281</v>
      </c>
      <c r="H98" s="13" t="s">
        <v>282</v>
      </c>
      <c r="I98" s="13" t="s">
        <v>198</v>
      </c>
      <c r="J98" s="13" t="s">
        <v>193</v>
      </c>
    </row>
    <row r="99" spans="1:10" ht="19.5" customHeight="1">
      <c r="A99" s="13" t="s">
        <v>420</v>
      </c>
      <c r="B99" s="13" t="s">
        <v>194</v>
      </c>
      <c r="C99" s="15">
        <v>9088</v>
      </c>
      <c r="D99" s="13" t="s">
        <v>195</v>
      </c>
      <c r="E99" s="13" t="s">
        <v>14</v>
      </c>
      <c r="F99" s="3">
        <f>(D99+E99)/(C99)</f>
        <v>0.08252640845070422</v>
      </c>
      <c r="G99" s="13" t="s">
        <v>196</v>
      </c>
      <c r="H99" s="13" t="s">
        <v>197</v>
      </c>
      <c r="I99" s="13" t="s">
        <v>100</v>
      </c>
      <c r="J99" s="13" t="s">
        <v>198</v>
      </c>
    </row>
    <row r="100" spans="1:10" ht="19.5" customHeight="1">
      <c r="A100" s="13" t="s">
        <v>425</v>
      </c>
      <c r="B100" s="13" t="s">
        <v>207</v>
      </c>
      <c r="C100" s="15">
        <v>6066</v>
      </c>
      <c r="D100" s="13" t="s">
        <v>208</v>
      </c>
      <c r="E100" s="13" t="s">
        <v>14</v>
      </c>
      <c r="F100" s="3">
        <f>(D100+E100)/(C100)</f>
        <v>0.07929442795911638</v>
      </c>
      <c r="G100" s="13" t="s">
        <v>209</v>
      </c>
      <c r="H100" s="13" t="s">
        <v>210</v>
      </c>
      <c r="I100" s="13" t="s">
        <v>211</v>
      </c>
      <c r="J100" s="13" t="s">
        <v>206</v>
      </c>
    </row>
    <row r="101" spans="1:10" ht="19.5" customHeight="1">
      <c r="A101" s="13" t="s">
        <v>430</v>
      </c>
      <c r="B101" s="13" t="s">
        <v>400</v>
      </c>
      <c r="C101" s="15">
        <v>5864</v>
      </c>
      <c r="D101" s="13" t="s">
        <v>280</v>
      </c>
      <c r="E101" s="13" t="s">
        <v>14</v>
      </c>
      <c r="F101" s="3">
        <f>(D101+E101)/(C101)</f>
        <v>0.07366984993178717</v>
      </c>
      <c r="G101" s="13" t="s">
        <v>401</v>
      </c>
      <c r="H101" s="13" t="s">
        <v>282</v>
      </c>
      <c r="I101" s="13" t="s">
        <v>156</v>
      </c>
      <c r="J101" s="13" t="s">
        <v>178</v>
      </c>
    </row>
    <row r="102" spans="1:10" ht="19.5" customHeight="1">
      <c r="A102" s="13" t="s">
        <v>47</v>
      </c>
      <c r="B102" s="13" t="s">
        <v>308</v>
      </c>
      <c r="C102" s="15">
        <v>2370</v>
      </c>
      <c r="D102" s="13" t="s">
        <v>309</v>
      </c>
      <c r="E102" s="13" t="s">
        <v>14</v>
      </c>
      <c r="F102" s="3">
        <f>(D102+E102)/(C102)</f>
        <v>0.07341772151898734</v>
      </c>
      <c r="G102" s="13" t="s">
        <v>310</v>
      </c>
      <c r="H102" s="13" t="s">
        <v>311</v>
      </c>
      <c r="I102" s="13" t="s">
        <v>225</v>
      </c>
      <c r="J102" s="13" t="s">
        <v>206</v>
      </c>
    </row>
    <row r="103" spans="1:10" ht="19.5" customHeight="1">
      <c r="A103" s="13" t="s">
        <v>439</v>
      </c>
      <c r="B103" s="13" t="s">
        <v>364</v>
      </c>
      <c r="C103" s="15">
        <v>1104</v>
      </c>
      <c r="D103" s="13" t="s">
        <v>365</v>
      </c>
      <c r="E103" s="13" t="s">
        <v>14</v>
      </c>
      <c r="F103" s="3">
        <f>(D103+E103)/(C103)</f>
        <v>0.06884057971014493</v>
      </c>
      <c r="G103" s="13" t="s">
        <v>366</v>
      </c>
      <c r="H103" s="13" t="s">
        <v>367</v>
      </c>
      <c r="I103" s="13" t="s">
        <v>193</v>
      </c>
      <c r="J103" s="13" t="s">
        <v>75</v>
      </c>
    </row>
    <row r="104" spans="1:10" ht="19.5" customHeight="1">
      <c r="A104" s="13" t="s">
        <v>121</v>
      </c>
      <c r="B104" s="13" t="s">
        <v>216</v>
      </c>
      <c r="C104" s="15">
        <v>4738</v>
      </c>
      <c r="D104" s="13" t="s">
        <v>217</v>
      </c>
      <c r="E104" s="13" t="s">
        <v>14</v>
      </c>
      <c r="F104" s="3">
        <f>(D104+E104)/(C104)</f>
        <v>0.06648374841705361</v>
      </c>
      <c r="G104" s="13" t="s">
        <v>218</v>
      </c>
      <c r="H104" s="13" t="s">
        <v>219</v>
      </c>
      <c r="I104" s="13" t="s">
        <v>220</v>
      </c>
      <c r="J104" s="13" t="s">
        <v>54</v>
      </c>
    </row>
    <row r="105" spans="1:10" ht="19.5" customHeight="1">
      <c r="A105" s="13" t="s">
        <v>447</v>
      </c>
      <c r="B105" s="13" t="s">
        <v>254</v>
      </c>
      <c r="C105" s="15">
        <v>1690</v>
      </c>
      <c r="D105" s="13" t="s">
        <v>255</v>
      </c>
      <c r="E105" s="13" t="s">
        <v>14</v>
      </c>
      <c r="F105" s="3">
        <f>(D105+E105)/(C105)</f>
        <v>0.05798816568047337</v>
      </c>
      <c r="G105" s="13" t="s">
        <v>256</v>
      </c>
      <c r="H105" s="13" t="s">
        <v>257</v>
      </c>
      <c r="I105" s="13" t="s">
        <v>82</v>
      </c>
      <c r="J105" s="13" t="s">
        <v>54</v>
      </c>
    </row>
    <row r="106" spans="1:10" ht="19.5" customHeight="1">
      <c r="A106" s="13" t="s">
        <v>450</v>
      </c>
      <c r="B106" s="13" t="s">
        <v>230</v>
      </c>
      <c r="C106" s="15">
        <v>5251</v>
      </c>
      <c r="D106" s="13" t="s">
        <v>231</v>
      </c>
      <c r="E106" s="13" t="s">
        <v>14</v>
      </c>
      <c r="F106" s="3">
        <f>(D106+E106)/(C106)</f>
        <v>0.03218434583888783</v>
      </c>
      <c r="G106" s="13" t="s">
        <v>232</v>
      </c>
      <c r="H106" s="13" t="s">
        <v>99</v>
      </c>
      <c r="I106" s="13" t="s">
        <v>225</v>
      </c>
      <c r="J106" s="13" t="s">
        <v>101</v>
      </c>
    </row>
    <row r="107" spans="1:10" ht="19.5" customHeight="1">
      <c r="A107" s="13" t="s">
        <v>454</v>
      </c>
      <c r="B107" s="13" t="s">
        <v>221</v>
      </c>
      <c r="C107" s="15">
        <v>5550</v>
      </c>
      <c r="D107" s="13" t="s">
        <v>222</v>
      </c>
      <c r="E107" s="13" t="s">
        <v>14</v>
      </c>
      <c r="F107" s="3">
        <f>(D107+E107)/(C107)</f>
        <v>0.0190990990990991</v>
      </c>
      <c r="G107" s="13" t="s">
        <v>223</v>
      </c>
      <c r="H107" s="13" t="s">
        <v>224</v>
      </c>
      <c r="I107" s="13" t="s">
        <v>101</v>
      </c>
      <c r="J107" s="13" t="s">
        <v>225</v>
      </c>
    </row>
    <row r="108" spans="1:10" ht="19.5" customHeight="1">
      <c r="A108" s="13" t="s">
        <v>458</v>
      </c>
      <c r="B108" s="13" t="s">
        <v>241</v>
      </c>
      <c r="C108" s="15">
        <v>6409</v>
      </c>
      <c r="D108" s="13" t="s">
        <v>242</v>
      </c>
      <c r="E108" s="13" t="s">
        <v>14</v>
      </c>
      <c r="F108" s="3">
        <f>(D108+E108)/(C108)</f>
        <v>0.015134966453424872</v>
      </c>
      <c r="G108" s="13" t="s">
        <v>243</v>
      </c>
      <c r="H108" s="13" t="s">
        <v>244</v>
      </c>
      <c r="I108" s="13" t="s">
        <v>175</v>
      </c>
      <c r="J108" s="13" t="s">
        <v>206</v>
      </c>
    </row>
    <row r="109" spans="1:10" ht="19.5" customHeight="1">
      <c r="A109" s="21" t="s">
        <v>89</v>
      </c>
      <c r="B109" s="21" t="s">
        <v>89</v>
      </c>
      <c r="C109" s="15" t="s">
        <v>524</v>
      </c>
      <c r="D109" s="13" t="s">
        <v>463</v>
      </c>
      <c r="E109" s="13" t="s">
        <v>14</v>
      </c>
      <c r="F109" s="3">
        <f>(D109+E109)/(C109)</f>
        <v>0.15268868624573323</v>
      </c>
      <c r="G109" s="13" t="s">
        <v>464</v>
      </c>
      <c r="H109" s="13" t="s">
        <v>465</v>
      </c>
      <c r="I109" s="13" t="s">
        <v>466</v>
      </c>
      <c r="J109" s="13" t="s">
        <v>467</v>
      </c>
    </row>
    <row r="110" spans="1:11" ht="20.25">
      <c r="A110" s="22" t="s">
        <v>468</v>
      </c>
      <c r="B110" s="17"/>
      <c r="C110" s="17"/>
      <c r="D110" s="17"/>
      <c r="E110" s="17"/>
      <c r="F110" s="17"/>
      <c r="G110" s="17"/>
      <c r="H110" s="17"/>
      <c r="I110" s="17"/>
      <c r="J110" s="17"/>
      <c r="K110" s="17"/>
    </row>
    <row r="111" spans="1:10" ht="19.5" customHeight="1">
      <c r="A111" s="14" t="s">
        <v>26</v>
      </c>
      <c r="B111" s="14" t="s">
        <v>2</v>
      </c>
      <c r="C111" s="14" t="s">
        <v>4</v>
      </c>
      <c r="D111" s="14" t="s">
        <v>5</v>
      </c>
      <c r="E111" s="14" t="s">
        <v>6</v>
      </c>
      <c r="F111" s="14" t="s">
        <v>7</v>
      </c>
      <c r="G111" s="14" t="s">
        <v>27</v>
      </c>
      <c r="H111" s="14" t="s">
        <v>9</v>
      </c>
      <c r="I111" s="14" t="s">
        <v>10</v>
      </c>
      <c r="J111" s="14" t="s">
        <v>11</v>
      </c>
    </row>
    <row r="112" spans="1:10" ht="19.5" customHeight="1">
      <c r="A112" s="15" t="s">
        <v>28</v>
      </c>
      <c r="B112" s="15" t="s">
        <v>496</v>
      </c>
      <c r="C112" s="15">
        <v>52</v>
      </c>
      <c r="D112" s="15" t="s">
        <v>262</v>
      </c>
      <c r="E112" s="15" t="s">
        <v>14</v>
      </c>
      <c r="F112" s="3">
        <f>(D112+E112)/(C112)</f>
        <v>0.38461538461538464</v>
      </c>
      <c r="G112" s="15" t="s">
        <v>497</v>
      </c>
      <c r="H112" s="15" t="s">
        <v>498</v>
      </c>
      <c r="I112" s="15" t="s">
        <v>75</v>
      </c>
      <c r="J112" s="15" t="s">
        <v>28</v>
      </c>
    </row>
    <row r="113" spans="1:10" ht="19.5" customHeight="1">
      <c r="A113" s="15" t="s">
        <v>35</v>
      </c>
      <c r="B113" s="15" t="s">
        <v>472</v>
      </c>
      <c r="C113" s="15">
        <v>172</v>
      </c>
      <c r="D113" s="15" t="s">
        <v>390</v>
      </c>
      <c r="E113" s="15" t="s">
        <v>14</v>
      </c>
      <c r="F113" s="3">
        <f>(D113+E113)/(C113)</f>
        <v>0.28488372093023256</v>
      </c>
      <c r="G113" s="15" t="s">
        <v>473</v>
      </c>
      <c r="H113" s="15" t="s">
        <v>474</v>
      </c>
      <c r="I113" s="15" t="s">
        <v>24</v>
      </c>
      <c r="J113" s="15" t="s">
        <v>28</v>
      </c>
    </row>
    <row r="114" spans="1:10" ht="19.5" customHeight="1">
      <c r="A114" s="15" t="s">
        <v>23</v>
      </c>
      <c r="B114" s="15" t="s">
        <v>492</v>
      </c>
      <c r="C114" s="15">
        <v>362</v>
      </c>
      <c r="D114" s="15" t="s">
        <v>493</v>
      </c>
      <c r="E114" s="15" t="s">
        <v>14</v>
      </c>
      <c r="F114" s="3">
        <f>(D114+E114)/(C114)</f>
        <v>0.2541436464088398</v>
      </c>
      <c r="G114" s="15" t="s">
        <v>494</v>
      </c>
      <c r="H114" s="15" t="s">
        <v>495</v>
      </c>
      <c r="I114" s="15" t="s">
        <v>75</v>
      </c>
      <c r="J114" s="15" t="s">
        <v>23</v>
      </c>
    </row>
    <row r="115" spans="1:10" ht="19.5" customHeight="1">
      <c r="A115" s="15" t="s">
        <v>24</v>
      </c>
      <c r="B115" s="15" t="s">
        <v>486</v>
      </c>
      <c r="C115" s="15">
        <v>114</v>
      </c>
      <c r="D115" s="15" t="s">
        <v>211</v>
      </c>
      <c r="E115" s="15" t="s">
        <v>14</v>
      </c>
      <c r="F115" s="3">
        <f>(D115+E115)/(C115)</f>
        <v>0.21929824561403508</v>
      </c>
      <c r="G115" s="15" t="s">
        <v>487</v>
      </c>
      <c r="H115" s="15" t="s">
        <v>173</v>
      </c>
      <c r="I115" s="15" t="s">
        <v>61</v>
      </c>
      <c r="J115" s="15" t="s">
        <v>28</v>
      </c>
    </row>
    <row r="116" spans="1:10" ht="19.5" customHeight="1">
      <c r="A116" s="15" t="s">
        <v>54</v>
      </c>
      <c r="B116" s="15" t="s">
        <v>488</v>
      </c>
      <c r="C116" s="15">
        <v>532</v>
      </c>
      <c r="D116" s="15" t="s">
        <v>489</v>
      </c>
      <c r="E116" s="15" t="s">
        <v>14</v>
      </c>
      <c r="F116" s="3">
        <f>(D116+E116)/(C116)</f>
        <v>0.20488721804511278</v>
      </c>
      <c r="G116" s="15" t="s">
        <v>490</v>
      </c>
      <c r="H116" s="15" t="s">
        <v>491</v>
      </c>
      <c r="I116" s="15" t="s">
        <v>178</v>
      </c>
      <c r="J116" s="15" t="s">
        <v>35</v>
      </c>
    </row>
    <row r="117" spans="1:10" ht="19.5" customHeight="1">
      <c r="A117" s="15" t="s">
        <v>61</v>
      </c>
      <c r="B117" s="15" t="s">
        <v>480</v>
      </c>
      <c r="C117" s="15">
        <v>199</v>
      </c>
      <c r="D117" s="15" t="s">
        <v>345</v>
      </c>
      <c r="E117" s="15" t="s">
        <v>14</v>
      </c>
      <c r="F117" s="3">
        <f>(D117+E117)/(C117)</f>
        <v>0.19597989949748743</v>
      </c>
      <c r="G117" s="15" t="s">
        <v>481</v>
      </c>
      <c r="H117" s="15" t="s">
        <v>482</v>
      </c>
      <c r="I117" s="15" t="s">
        <v>82</v>
      </c>
      <c r="J117" s="15" t="s">
        <v>23</v>
      </c>
    </row>
    <row r="118" spans="1:10" ht="19.5" customHeight="1">
      <c r="A118" s="15" t="s">
        <v>68</v>
      </c>
      <c r="B118" s="15" t="s">
        <v>469</v>
      </c>
      <c r="C118" s="15">
        <v>274</v>
      </c>
      <c r="D118" s="15" t="s">
        <v>363</v>
      </c>
      <c r="E118" s="15" t="s">
        <v>14</v>
      </c>
      <c r="F118" s="3">
        <f>(D118+E118)/(C118)</f>
        <v>0.15693430656934307</v>
      </c>
      <c r="G118" s="15" t="s">
        <v>470</v>
      </c>
      <c r="H118" s="15" t="s">
        <v>471</v>
      </c>
      <c r="I118" s="15" t="s">
        <v>106</v>
      </c>
      <c r="J118" s="15" t="s">
        <v>35</v>
      </c>
    </row>
    <row r="119" spans="1:10" ht="19.5" customHeight="1">
      <c r="A119" s="15" t="s">
        <v>75</v>
      </c>
      <c r="B119" s="15" t="s">
        <v>504</v>
      </c>
      <c r="C119" s="15">
        <v>74</v>
      </c>
      <c r="D119" s="15" t="s">
        <v>193</v>
      </c>
      <c r="E119" s="15" t="s">
        <v>14</v>
      </c>
      <c r="F119" s="3">
        <f>(D119+E119)/(C119)</f>
        <v>0.14864864864864866</v>
      </c>
      <c r="G119" s="15" t="s">
        <v>505</v>
      </c>
      <c r="H119" s="15" t="s">
        <v>506</v>
      </c>
      <c r="I119" s="15" t="s">
        <v>61</v>
      </c>
      <c r="J119" s="15" t="s">
        <v>28</v>
      </c>
    </row>
    <row r="120" spans="1:10" ht="19.5" customHeight="1">
      <c r="A120" s="15" t="s">
        <v>82</v>
      </c>
      <c r="B120" s="15" t="s">
        <v>477</v>
      </c>
      <c r="C120" s="15">
        <v>117</v>
      </c>
      <c r="D120" s="15" t="s">
        <v>127</v>
      </c>
      <c r="E120" s="15" t="s">
        <v>14</v>
      </c>
      <c r="F120" s="3">
        <f>(D120+E120)/(C120)</f>
        <v>0.1282051282051282</v>
      </c>
      <c r="G120" s="15" t="s">
        <v>478</v>
      </c>
      <c r="H120" s="15" t="s">
        <v>479</v>
      </c>
      <c r="I120" s="15" t="s">
        <v>24</v>
      </c>
      <c r="J120" s="15" t="s">
        <v>28</v>
      </c>
    </row>
    <row r="121" spans="1:10" ht="19.5" customHeight="1">
      <c r="A121" s="15" t="s">
        <v>106</v>
      </c>
      <c r="B121" s="15" t="s">
        <v>507</v>
      </c>
      <c r="C121" s="15">
        <v>392</v>
      </c>
      <c r="D121" s="15" t="s">
        <v>390</v>
      </c>
      <c r="E121" s="15" t="s">
        <v>14</v>
      </c>
      <c r="F121" s="3">
        <f>(D121+E121)/(C121)</f>
        <v>0.125</v>
      </c>
      <c r="G121" s="15" t="s">
        <v>508</v>
      </c>
      <c r="H121" s="15" t="s">
        <v>474</v>
      </c>
      <c r="I121" s="15" t="s">
        <v>54</v>
      </c>
      <c r="J121" s="15" t="s">
        <v>23</v>
      </c>
    </row>
    <row r="122" spans="1:10" ht="19.5" customHeight="1">
      <c r="A122" s="15" t="s">
        <v>193</v>
      </c>
      <c r="B122" s="15" t="s">
        <v>499</v>
      </c>
      <c r="C122" s="15">
        <v>469</v>
      </c>
      <c r="D122" s="15" t="s">
        <v>430</v>
      </c>
      <c r="E122" s="15" t="s">
        <v>14</v>
      </c>
      <c r="F122" s="3">
        <f>(D122+E122)/(C122)</f>
        <v>0.12366737739872068</v>
      </c>
      <c r="G122" s="15" t="s">
        <v>500</v>
      </c>
      <c r="H122" s="15" t="s">
        <v>501</v>
      </c>
      <c r="I122" s="15" t="s">
        <v>68</v>
      </c>
      <c r="J122" s="15" t="s">
        <v>23</v>
      </c>
    </row>
    <row r="123" spans="1:10" ht="19.5" customHeight="1">
      <c r="A123" s="15" t="s">
        <v>178</v>
      </c>
      <c r="B123" s="15" t="s">
        <v>475</v>
      </c>
      <c r="C123" s="15">
        <v>402</v>
      </c>
      <c r="D123" s="15" t="s">
        <v>363</v>
      </c>
      <c r="E123" s="15" t="s">
        <v>14</v>
      </c>
      <c r="F123" s="3">
        <f>(D123+E123)/(C123)</f>
        <v>0.10696517412935323</v>
      </c>
      <c r="G123" s="15" t="s">
        <v>476</v>
      </c>
      <c r="H123" s="15" t="s">
        <v>471</v>
      </c>
      <c r="I123" s="15" t="s">
        <v>54</v>
      </c>
      <c r="J123" s="15" t="s">
        <v>35</v>
      </c>
    </row>
    <row r="124" spans="1:10" ht="19.5" customHeight="1">
      <c r="A124" s="15" t="s">
        <v>101</v>
      </c>
      <c r="B124" s="15" t="s">
        <v>509</v>
      </c>
      <c r="C124" s="15">
        <v>69</v>
      </c>
      <c r="D124" s="15" t="s">
        <v>68</v>
      </c>
      <c r="E124" s="15" t="s">
        <v>14</v>
      </c>
      <c r="F124" s="3">
        <f>(D124+E124)/(C124)</f>
        <v>0.10144927536231885</v>
      </c>
      <c r="G124" s="15" t="s">
        <v>510</v>
      </c>
      <c r="H124" s="15" t="s">
        <v>511</v>
      </c>
      <c r="I124" s="15" t="s">
        <v>54</v>
      </c>
      <c r="J124" s="15" t="s">
        <v>28</v>
      </c>
    </row>
    <row r="125" spans="1:10" ht="19.5" customHeight="1">
      <c r="A125" s="15" t="s">
        <v>206</v>
      </c>
      <c r="B125" s="15" t="s">
        <v>483</v>
      </c>
      <c r="C125" s="15">
        <v>121</v>
      </c>
      <c r="D125" s="15" t="s">
        <v>82</v>
      </c>
      <c r="E125" s="15" t="s">
        <v>14</v>
      </c>
      <c r="F125" s="3">
        <f>(D125+E125)/(C125)</f>
        <v>0.0743801652892562</v>
      </c>
      <c r="G125" s="15" t="s">
        <v>484</v>
      </c>
      <c r="H125" s="15" t="s">
        <v>485</v>
      </c>
      <c r="I125" s="15" t="s">
        <v>24</v>
      </c>
      <c r="J125" s="15" t="s">
        <v>28</v>
      </c>
    </row>
    <row r="126" spans="1:10" ht="19.5" customHeight="1">
      <c r="A126" s="15" t="s">
        <v>127</v>
      </c>
      <c r="B126" s="15" t="s">
        <v>502</v>
      </c>
      <c r="C126" s="15">
        <v>394</v>
      </c>
      <c r="D126" s="15" t="s">
        <v>225</v>
      </c>
      <c r="E126" s="15" t="s">
        <v>14</v>
      </c>
      <c r="F126" s="3">
        <f>(D126+E126)/(C126)</f>
        <v>0.048223350253807105</v>
      </c>
      <c r="G126" s="15" t="s">
        <v>503</v>
      </c>
      <c r="H126" s="15" t="s">
        <v>22</v>
      </c>
      <c r="I126" s="15" t="s">
        <v>24</v>
      </c>
      <c r="J126" s="15" t="s">
        <v>24</v>
      </c>
    </row>
    <row r="127" spans="1:10" ht="15">
      <c r="A127" s="23" t="s">
        <v>89</v>
      </c>
      <c r="B127" s="23" t="s">
        <v>89</v>
      </c>
      <c r="C127" s="15" t="s">
        <v>525</v>
      </c>
      <c r="D127" s="15" t="s">
        <v>512</v>
      </c>
      <c r="E127" s="15" t="s">
        <v>14</v>
      </c>
      <c r="F127" s="3">
        <f>(D127+E127)/(C127)</f>
        <v>0.1570932407160032</v>
      </c>
      <c r="G127" s="15" t="s">
        <v>513</v>
      </c>
      <c r="H127" s="15" t="s">
        <v>514</v>
      </c>
      <c r="I127" s="15" t="s">
        <v>242</v>
      </c>
      <c r="J127" s="15" t="s">
        <v>302</v>
      </c>
    </row>
    <row r="129" spans="1:10" ht="79.5" customHeight="1">
      <c r="A129" s="16" t="s">
        <v>517</v>
      </c>
      <c r="B129" s="17"/>
      <c r="C129" s="17"/>
      <c r="D129" s="17"/>
      <c r="E129" s="17"/>
      <c r="F129" s="17"/>
      <c r="G129" s="17"/>
      <c r="H129" s="17"/>
      <c r="I129" s="17"/>
      <c r="J129" s="17"/>
    </row>
    <row r="130" spans="1:10" ht="42.75" customHeight="1">
      <c r="A130" s="16" t="s">
        <v>516</v>
      </c>
      <c r="B130" s="17"/>
      <c r="C130" s="17"/>
      <c r="D130" s="17"/>
      <c r="E130" s="17"/>
      <c r="F130" s="17"/>
      <c r="G130" s="17"/>
      <c r="H130" s="17"/>
      <c r="I130" s="17"/>
      <c r="J130" s="17"/>
    </row>
  </sheetData>
  <sheetProtection/>
  <mergeCells count="20">
    <mergeCell ref="A1:J1"/>
    <mergeCell ref="A2:B2"/>
    <mergeCell ref="G2:J2"/>
    <mergeCell ref="A3:B3"/>
    <mergeCell ref="A4:B4"/>
    <mergeCell ref="A5:B5"/>
    <mergeCell ref="A6:K6"/>
    <mergeCell ref="A17:B17"/>
    <mergeCell ref="A18:K18"/>
    <mergeCell ref="A23:B23"/>
    <mergeCell ref="A24:K24"/>
    <mergeCell ref="A35:B35"/>
    <mergeCell ref="A129:J129"/>
    <mergeCell ref="A130:J130"/>
    <mergeCell ref="A36:K36"/>
    <mergeCell ref="A41:B41"/>
    <mergeCell ref="A42:K42"/>
    <mergeCell ref="A109:B109"/>
    <mergeCell ref="A110:K110"/>
    <mergeCell ref="A127:B127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姜雨泽</cp:lastModifiedBy>
  <dcterms:created xsi:type="dcterms:W3CDTF">2022-11-02T06:27:40Z</dcterms:created>
  <dcterms:modified xsi:type="dcterms:W3CDTF">2022-11-03T06:47:57Z</dcterms:modified>
  <cp:category/>
  <cp:version/>
  <cp:contentType/>
  <cp:contentStatus/>
</cp:coreProperties>
</file>