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<sst xmlns="http://schemas.openxmlformats.org/spreadsheetml/2006/main" count="981" uniqueCount="547">
  <si>
    <t>全省法院中国庭审公开网庭审直播情况统计表(按直播率由高至低排列）</t>
  </si>
  <si>
    <t>制表部门：审管办</t>
  </si>
  <si>
    <t>法院</t>
  </si>
  <si>
    <t>法院名称</t>
  </si>
  <si>
    <t>受理诉讼案件数</t>
  </si>
  <si>
    <t>直播案件数</t>
  </si>
  <si>
    <t>录播案件数</t>
  </si>
  <si>
    <t>庭审直播率</t>
  </si>
  <si>
    <t>案件观看量</t>
  </si>
  <si>
    <t>日均直播案件数</t>
  </si>
  <si>
    <t>直播法官数</t>
  </si>
  <si>
    <t>直播法庭数量</t>
  </si>
  <si>
    <t>全省法院</t>
  </si>
  <si>
    <t>100499</t>
  </si>
  <si>
    <t>0</t>
  </si>
  <si>
    <t>27289927</t>
  </si>
  <si>
    <t>465.27</t>
  </si>
  <si>
    <t>2410</t>
  </si>
  <si>
    <t>909</t>
  </si>
  <si>
    <t>吉林省高级人民法院</t>
  </si>
  <si>
    <t>112</t>
  </si>
  <si>
    <t>543744</t>
  </si>
  <si>
    <t>0.52</t>
  </si>
  <si>
    <t>16</t>
  </si>
  <si>
    <t>4</t>
  </si>
  <si>
    <t>各地区法院中国庭审公开网庭审直播情况统计表(按直播率由高至低排列)</t>
  </si>
  <si>
    <t>序号</t>
  </si>
  <si>
    <t>观看量</t>
  </si>
  <si>
    <t>1</t>
  </si>
  <si>
    <t>辽源市中级人民法院及下辖法院</t>
  </si>
  <si>
    <t>3063</t>
  </si>
  <si>
    <t>938839</t>
  </si>
  <si>
    <t>14.18</t>
  </si>
  <si>
    <t>105</t>
  </si>
  <si>
    <t>39</t>
  </si>
  <si>
    <t>2</t>
  </si>
  <si>
    <t>通化市中级人民法院及下辖法院</t>
  </si>
  <si>
    <t>6384</t>
  </si>
  <si>
    <t>1225933</t>
  </si>
  <si>
    <t>29.56</t>
  </si>
  <si>
    <t>210</t>
  </si>
  <si>
    <t>84</t>
  </si>
  <si>
    <t>3</t>
  </si>
  <si>
    <t>白山市中级人民法院及下辖法院</t>
  </si>
  <si>
    <t>3733</t>
  </si>
  <si>
    <t>823798</t>
  </si>
  <si>
    <t>17.28</t>
  </si>
  <si>
    <t>163</t>
  </si>
  <si>
    <t>59</t>
  </si>
  <si>
    <t>白城市中级人民法院及下辖法院</t>
  </si>
  <si>
    <t>7998</t>
  </si>
  <si>
    <t>2156136</t>
  </si>
  <si>
    <t>37.03</t>
  </si>
  <si>
    <t>198</t>
  </si>
  <si>
    <t>73</t>
  </si>
  <si>
    <t>5</t>
  </si>
  <si>
    <t>四平市中级人民法院及下辖法院</t>
  </si>
  <si>
    <t>6341</t>
  </si>
  <si>
    <t>1491069</t>
  </si>
  <si>
    <t>29.36</t>
  </si>
  <si>
    <t>175</t>
  </si>
  <si>
    <t>75</t>
  </si>
  <si>
    <t>6</t>
  </si>
  <si>
    <t>吉林市中级人民法院及下辖法院</t>
  </si>
  <si>
    <t>19646</t>
  </si>
  <si>
    <t>6529772</t>
  </si>
  <si>
    <t>90.95</t>
  </si>
  <si>
    <t>363</t>
  </si>
  <si>
    <t>133</t>
  </si>
  <si>
    <t>7</t>
  </si>
  <si>
    <t>松原市中级人民法院及下辖法院</t>
  </si>
  <si>
    <t>8798</t>
  </si>
  <si>
    <t>3387915</t>
  </si>
  <si>
    <t>40.73</t>
  </si>
  <si>
    <t>209</t>
  </si>
  <si>
    <t>83</t>
  </si>
  <si>
    <t>8</t>
  </si>
  <si>
    <t>长春市中级人民法院及下辖法院</t>
  </si>
  <si>
    <t>30404</t>
  </si>
  <si>
    <t>6466975</t>
  </si>
  <si>
    <t>140.76</t>
  </si>
  <si>
    <t>526</t>
  </si>
  <si>
    <t>221</t>
  </si>
  <si>
    <t>9</t>
  </si>
  <si>
    <t>延边朝鲜族自治州中级人民法院及下辖法院</t>
  </si>
  <si>
    <t>11962</t>
  </si>
  <si>
    <t>2011500</t>
  </si>
  <si>
    <t>55.38</t>
  </si>
  <si>
    <t>283</t>
  </si>
  <si>
    <t>110</t>
  </si>
  <si>
    <t>合计</t>
  </si>
  <si>
    <t>98329</t>
  </si>
  <si>
    <t>25031937</t>
  </si>
  <si>
    <t>455.23</t>
  </si>
  <si>
    <t>2232</t>
  </si>
  <si>
    <t>877</t>
  </si>
  <si>
    <t>林区、铁路法院中国庭审公开网庭审直播情况统计表(按直播率由高至低排列)</t>
  </si>
  <si>
    <t>长春铁路运输中级法院及下辖法院</t>
  </si>
  <si>
    <t>586</t>
  </si>
  <si>
    <t>1438306</t>
  </si>
  <si>
    <t>2.71</t>
  </si>
  <si>
    <t>44</t>
  </si>
  <si>
    <t>10</t>
  </si>
  <si>
    <t>吉林省长春林区中级法院及下辖法院</t>
  </si>
  <si>
    <t>874</t>
  </si>
  <si>
    <t>159756</t>
  </si>
  <si>
    <t>4.05</t>
  </si>
  <si>
    <t>56</t>
  </si>
  <si>
    <t>延边林区中级法院及下辖法院</t>
  </si>
  <si>
    <t>598</t>
  </si>
  <si>
    <t>116184</t>
  </si>
  <si>
    <t>2.77</t>
  </si>
  <si>
    <t>62</t>
  </si>
  <si>
    <t>2058</t>
  </si>
  <si>
    <t>1714246</t>
  </si>
  <si>
    <t>9.53</t>
  </si>
  <si>
    <t>162</t>
  </si>
  <si>
    <t>28</t>
  </si>
  <si>
    <t>各地区中级法院中国庭审公开网庭审直播情况统计表(按直播率由高至低排列)</t>
  </si>
  <si>
    <t>长春市中级人民法院</t>
  </si>
  <si>
    <t>3311</t>
  </si>
  <si>
    <t>1239088</t>
  </si>
  <si>
    <t>15.33</t>
  </si>
  <si>
    <t>37</t>
  </si>
  <si>
    <t>吉林市中级人民法院</t>
  </si>
  <si>
    <t>1272</t>
  </si>
  <si>
    <t>1179569</t>
  </si>
  <si>
    <t>5.89</t>
  </si>
  <si>
    <t>57</t>
  </si>
  <si>
    <t>14</t>
  </si>
  <si>
    <t>四平市中级人民法院</t>
  </si>
  <si>
    <t>742</t>
  </si>
  <si>
    <t>260240</t>
  </si>
  <si>
    <t>3.44</t>
  </si>
  <si>
    <t>33</t>
  </si>
  <si>
    <t>17</t>
  </si>
  <si>
    <t>辽源市中级人民法院</t>
  </si>
  <si>
    <t>204</t>
  </si>
  <si>
    <t>111078</t>
  </si>
  <si>
    <t>0.94</t>
  </si>
  <si>
    <t>19</t>
  </si>
  <si>
    <t>通化市中级人民法院</t>
  </si>
  <si>
    <t>443</t>
  </si>
  <si>
    <t>112843</t>
  </si>
  <si>
    <t>2.05</t>
  </si>
  <si>
    <t>29</t>
  </si>
  <si>
    <t>15</t>
  </si>
  <si>
    <t>白山市中级人民法院</t>
  </si>
  <si>
    <t>205</t>
  </si>
  <si>
    <t>87413</t>
  </si>
  <si>
    <t>0.95</t>
  </si>
  <si>
    <t>34</t>
  </si>
  <si>
    <t>松原市中级人民法院</t>
  </si>
  <si>
    <t>640</t>
  </si>
  <si>
    <t>453788</t>
  </si>
  <si>
    <t>2.96</t>
  </si>
  <si>
    <t>13</t>
  </si>
  <si>
    <t>白城市中级人民法院</t>
  </si>
  <si>
    <t>834</t>
  </si>
  <si>
    <t>368470</t>
  </si>
  <si>
    <t>3.86</t>
  </si>
  <si>
    <t>延边朝鲜族自治州中级人民法院</t>
  </si>
  <si>
    <t>993</t>
  </si>
  <si>
    <t>315252</t>
  </si>
  <si>
    <t>4.60</t>
  </si>
  <si>
    <t>52</t>
  </si>
  <si>
    <t>8644</t>
  </si>
  <si>
    <t>4127741</t>
  </si>
  <si>
    <t>40.02</t>
  </si>
  <si>
    <t>379</t>
  </si>
  <si>
    <t>林区、铁路中级法院中国庭审公开网庭审直播情况统计表(按直播率由高至低排列)</t>
  </si>
  <si>
    <t>吉林省长春林区中级法院</t>
  </si>
  <si>
    <t>45</t>
  </si>
  <si>
    <t>21451</t>
  </si>
  <si>
    <t>0.21</t>
  </si>
  <si>
    <t>12</t>
  </si>
  <si>
    <t>长春铁路运输中级法院</t>
  </si>
  <si>
    <t>77</t>
  </si>
  <si>
    <t>37198</t>
  </si>
  <si>
    <t>0.36</t>
  </si>
  <si>
    <t>延边林区中级法院</t>
  </si>
  <si>
    <t>23914</t>
  </si>
  <si>
    <t>234</t>
  </si>
  <si>
    <t>82563</t>
  </si>
  <si>
    <t>1.08</t>
  </si>
  <si>
    <t>36</t>
  </si>
  <si>
    <t>各地区基层法院中国庭审公开网庭审直播情况统计表(按直播率由高至低排列)</t>
  </si>
  <si>
    <t>长春市宽城区人民法院</t>
  </si>
  <si>
    <t>2297</t>
  </si>
  <si>
    <t>466990</t>
  </si>
  <si>
    <t>10.63</t>
  </si>
  <si>
    <t>18</t>
  </si>
  <si>
    <t>长春市南关区人民法院</t>
  </si>
  <si>
    <t>4065</t>
  </si>
  <si>
    <t>990345</t>
  </si>
  <si>
    <t>18.82</t>
  </si>
  <si>
    <t>41</t>
  </si>
  <si>
    <t>长春市朝阳区人民法院</t>
  </si>
  <si>
    <t>4115</t>
  </si>
  <si>
    <t>553178</t>
  </si>
  <si>
    <t>19.05</t>
  </si>
  <si>
    <t>43</t>
  </si>
  <si>
    <t>长春经济技术开发区人民法院</t>
  </si>
  <si>
    <t>1651</t>
  </si>
  <si>
    <t>393803</t>
  </si>
  <si>
    <t>7.64</t>
  </si>
  <si>
    <t>23</t>
  </si>
  <si>
    <t>长春汽车经济技术开发区人民法院</t>
  </si>
  <si>
    <t>1273</t>
  </si>
  <si>
    <t>160327</t>
  </si>
  <si>
    <t>长春市绿园区人民法院</t>
  </si>
  <si>
    <t>1089</t>
  </si>
  <si>
    <t>166475</t>
  </si>
  <si>
    <t>5.04</t>
  </si>
  <si>
    <t>26</t>
  </si>
  <si>
    <t>榆树市人民法院</t>
  </si>
  <si>
    <t>1310</t>
  </si>
  <si>
    <t>221323</t>
  </si>
  <si>
    <t>6.06</t>
  </si>
  <si>
    <t>42</t>
  </si>
  <si>
    <t>德惠市人民法院</t>
  </si>
  <si>
    <t>1375</t>
  </si>
  <si>
    <t>272740</t>
  </si>
  <si>
    <t>6.37</t>
  </si>
  <si>
    <t>31</t>
  </si>
  <si>
    <t>长春新区人民法院</t>
  </si>
  <si>
    <t>808</t>
  </si>
  <si>
    <t>517674</t>
  </si>
  <si>
    <t>3.74</t>
  </si>
  <si>
    <t>20</t>
  </si>
  <si>
    <t>长春净月高新技术产业开发区人民法院</t>
  </si>
  <si>
    <t>1305</t>
  </si>
  <si>
    <t>258080</t>
  </si>
  <si>
    <t>6.04</t>
  </si>
  <si>
    <t>11</t>
  </si>
  <si>
    <t>长春市九台区人民法院</t>
  </si>
  <si>
    <t>678</t>
  </si>
  <si>
    <t>157845</t>
  </si>
  <si>
    <t>3.14</t>
  </si>
  <si>
    <t>22</t>
  </si>
  <si>
    <t>长春市双阳区人民法院</t>
  </si>
  <si>
    <t>508</t>
  </si>
  <si>
    <t>73574</t>
  </si>
  <si>
    <t>2.35</t>
  </si>
  <si>
    <t>长春市二道区人民法院</t>
  </si>
  <si>
    <t>1640</t>
  </si>
  <si>
    <t>280585</t>
  </si>
  <si>
    <t>7.59</t>
  </si>
  <si>
    <t>24</t>
  </si>
  <si>
    <t>农安县人民法院</t>
  </si>
  <si>
    <t>1736</t>
  </si>
  <si>
    <t>236865</t>
  </si>
  <si>
    <t>8.04</t>
  </si>
  <si>
    <t>30</t>
  </si>
  <si>
    <t>吉林市昌邑区人民法院</t>
  </si>
  <si>
    <t>2789</t>
  </si>
  <si>
    <t>768271</t>
  </si>
  <si>
    <t>12.91</t>
  </si>
  <si>
    <t>38</t>
  </si>
  <si>
    <t>吉林市船营区人民法院</t>
  </si>
  <si>
    <t>3967</t>
  </si>
  <si>
    <t>1818457</t>
  </si>
  <si>
    <t>18.37</t>
  </si>
  <si>
    <t>吉林高新技术产业开发区人民法院</t>
  </si>
  <si>
    <t>706</t>
  </si>
  <si>
    <t>218291</t>
  </si>
  <si>
    <t>3.27</t>
  </si>
  <si>
    <t>桦甸市人民法院</t>
  </si>
  <si>
    <t>1838</t>
  </si>
  <si>
    <t>236512</t>
  </si>
  <si>
    <t>8.51</t>
  </si>
  <si>
    <t>吉林市丰满区人民法院</t>
  </si>
  <si>
    <t>1461</t>
  </si>
  <si>
    <t>738535</t>
  </si>
  <si>
    <t>6.76</t>
  </si>
  <si>
    <t>蛟河市人民法院</t>
  </si>
  <si>
    <t>1622</t>
  </si>
  <si>
    <t>235714</t>
  </si>
  <si>
    <t>7.51</t>
  </si>
  <si>
    <t>21</t>
  </si>
  <si>
    <t>吉林市龙潭区人民法院</t>
  </si>
  <si>
    <t>1584</t>
  </si>
  <si>
    <t>353176</t>
  </si>
  <si>
    <t>7.33</t>
  </si>
  <si>
    <t>磐石市人民法院</t>
  </si>
  <si>
    <t>1529</t>
  </si>
  <si>
    <t>241234</t>
  </si>
  <si>
    <t>7.08</t>
  </si>
  <si>
    <t>舒兰市人民法院</t>
  </si>
  <si>
    <t>1649</t>
  </si>
  <si>
    <t>534362</t>
  </si>
  <si>
    <t>7.63</t>
  </si>
  <si>
    <t>35</t>
  </si>
  <si>
    <t>永吉县人民法院</t>
  </si>
  <si>
    <t>1229</t>
  </si>
  <si>
    <t>205651</t>
  </si>
  <si>
    <t>5.69</t>
  </si>
  <si>
    <t>32</t>
  </si>
  <si>
    <t>25</t>
  </si>
  <si>
    <t>四平市铁西区人民法院</t>
  </si>
  <si>
    <t>1024</t>
  </si>
  <si>
    <t>279266</t>
  </si>
  <si>
    <t>4.74</t>
  </si>
  <si>
    <t>四平市铁东区人民法院</t>
  </si>
  <si>
    <t>883</t>
  </si>
  <si>
    <t>248624</t>
  </si>
  <si>
    <t>4.09</t>
  </si>
  <si>
    <t>27</t>
  </si>
  <si>
    <t>公主岭市人民法院</t>
  </si>
  <si>
    <t>3243</t>
  </si>
  <si>
    <t>478083</t>
  </si>
  <si>
    <t>15.01</t>
  </si>
  <si>
    <t>47</t>
  </si>
  <si>
    <t>梨树县人民法院</t>
  </si>
  <si>
    <t>1958</t>
  </si>
  <si>
    <t>319618</t>
  </si>
  <si>
    <t>9.06</t>
  </si>
  <si>
    <t>双辽市人民法院</t>
  </si>
  <si>
    <t>718</t>
  </si>
  <si>
    <t>160806</t>
  </si>
  <si>
    <t>3.32</t>
  </si>
  <si>
    <t>伊通满族自治县人民法院</t>
  </si>
  <si>
    <t>1016</t>
  </si>
  <si>
    <t>222515</t>
  </si>
  <si>
    <t>4.70</t>
  </si>
  <si>
    <t>辽源市龙山区人民法院</t>
  </si>
  <si>
    <t>1244</t>
  </si>
  <si>
    <t>363088</t>
  </si>
  <si>
    <t>5.76</t>
  </si>
  <si>
    <t>辽源市西安区人民法院</t>
  </si>
  <si>
    <t>185</t>
  </si>
  <si>
    <t>239458</t>
  </si>
  <si>
    <t>0.86</t>
  </si>
  <si>
    <t>东丰县人民法院</t>
  </si>
  <si>
    <t>794</t>
  </si>
  <si>
    <t>126107</t>
  </si>
  <si>
    <t>3.68</t>
  </si>
  <si>
    <t>东辽县人民法院</t>
  </si>
  <si>
    <t>636</t>
  </si>
  <si>
    <t>99108</t>
  </si>
  <si>
    <t>2.94</t>
  </si>
  <si>
    <t>通化市东昌区人民法院</t>
  </si>
  <si>
    <t>1537</t>
  </si>
  <si>
    <t>224779</t>
  </si>
  <si>
    <t>7.12</t>
  </si>
  <si>
    <t>通化市二道江区人民法院</t>
  </si>
  <si>
    <t>352</t>
  </si>
  <si>
    <t>74756</t>
  </si>
  <si>
    <t>1.63</t>
  </si>
  <si>
    <t>梅河口市人民法院</t>
  </si>
  <si>
    <t>1367</t>
  </si>
  <si>
    <t>303843</t>
  </si>
  <si>
    <t>6.33</t>
  </si>
  <si>
    <t>集安市人民法院</t>
  </si>
  <si>
    <t>679</t>
  </si>
  <si>
    <t>122643</t>
  </si>
  <si>
    <t>通化县人民法院</t>
  </si>
  <si>
    <t>602</t>
  </si>
  <si>
    <t>117364</t>
  </si>
  <si>
    <t>2.79</t>
  </si>
  <si>
    <t>40</t>
  </si>
  <si>
    <t>辉南县人民法院</t>
  </si>
  <si>
    <t>656</t>
  </si>
  <si>
    <t>170243</t>
  </si>
  <si>
    <t>3.04</t>
  </si>
  <si>
    <t>柳河县人民法院</t>
  </si>
  <si>
    <t>748</t>
  </si>
  <si>
    <t>99462</t>
  </si>
  <si>
    <t>3.46</t>
  </si>
  <si>
    <t>白山市浑江区人民法院</t>
  </si>
  <si>
    <t>1079</t>
  </si>
  <si>
    <t>137378</t>
  </si>
  <si>
    <t>5.00</t>
  </si>
  <si>
    <t>白山市江源区人民法院</t>
  </si>
  <si>
    <t>301</t>
  </si>
  <si>
    <t>41841</t>
  </si>
  <si>
    <t>1.39</t>
  </si>
  <si>
    <t>临江市人民法院</t>
  </si>
  <si>
    <t>483</t>
  </si>
  <si>
    <t>182933</t>
  </si>
  <si>
    <t>2.24</t>
  </si>
  <si>
    <t>抚松县人民法院</t>
  </si>
  <si>
    <t>907</t>
  </si>
  <si>
    <t>141305</t>
  </si>
  <si>
    <t>4.20</t>
  </si>
  <si>
    <t>46</t>
  </si>
  <si>
    <t>靖宇县人民法院</t>
  </si>
  <si>
    <t>544</t>
  </si>
  <si>
    <t>182780</t>
  </si>
  <si>
    <t>2.52</t>
  </si>
  <si>
    <t>长白朝鲜族自治县人民法院</t>
  </si>
  <si>
    <t>214</t>
  </si>
  <si>
    <t>50148</t>
  </si>
  <si>
    <t>0.99</t>
  </si>
  <si>
    <t>48</t>
  </si>
  <si>
    <t>松原市宁江区人民法院</t>
  </si>
  <si>
    <t>799</t>
  </si>
  <si>
    <t>137104</t>
  </si>
  <si>
    <t>3.70</t>
  </si>
  <si>
    <t>49</t>
  </si>
  <si>
    <t>扶余市人民法院</t>
  </si>
  <si>
    <t>1859</t>
  </si>
  <si>
    <t>249077</t>
  </si>
  <si>
    <t>8.61</t>
  </si>
  <si>
    <t>50</t>
  </si>
  <si>
    <t>乾安县人民法院</t>
  </si>
  <si>
    <t>1596</t>
  </si>
  <si>
    <t>176517</t>
  </si>
  <si>
    <t>7.39</t>
  </si>
  <si>
    <t>51</t>
  </si>
  <si>
    <t>前郭尔罗斯蒙古族自治县人民法院</t>
  </si>
  <si>
    <t>2253</t>
  </si>
  <si>
    <t>2072769</t>
  </si>
  <si>
    <t>10.43</t>
  </si>
  <si>
    <t>长岭县人民法院</t>
  </si>
  <si>
    <t>298660</t>
  </si>
  <si>
    <t>53</t>
  </si>
  <si>
    <t>白城市洮北区人民法院</t>
  </si>
  <si>
    <t>1913</t>
  </si>
  <si>
    <t>337237</t>
  </si>
  <si>
    <t>8.86</t>
  </si>
  <si>
    <t>54</t>
  </si>
  <si>
    <t>洮南市人民法院</t>
  </si>
  <si>
    <t>1207</t>
  </si>
  <si>
    <t>819151</t>
  </si>
  <si>
    <t>5.59</t>
  </si>
  <si>
    <t>55</t>
  </si>
  <si>
    <t>大安市人民法院</t>
  </si>
  <si>
    <t>1104</t>
  </si>
  <si>
    <t>156621</t>
  </si>
  <si>
    <t>5.11</t>
  </si>
  <si>
    <t>镇赉县人民法院</t>
  </si>
  <si>
    <t>1099</t>
  </si>
  <si>
    <t>163548</t>
  </si>
  <si>
    <t>5.09</t>
  </si>
  <si>
    <t>通榆县人民法院</t>
  </si>
  <si>
    <t>1841</t>
  </si>
  <si>
    <t>311109</t>
  </si>
  <si>
    <t>8.52</t>
  </si>
  <si>
    <t>58</t>
  </si>
  <si>
    <t>延吉市人民法院</t>
  </si>
  <si>
    <t>4432</t>
  </si>
  <si>
    <t>661449</t>
  </si>
  <si>
    <t>20.52</t>
  </si>
  <si>
    <t>图们市人民法院</t>
  </si>
  <si>
    <t>617</t>
  </si>
  <si>
    <t>105591</t>
  </si>
  <si>
    <t>2.86</t>
  </si>
  <si>
    <t>60</t>
  </si>
  <si>
    <t>敦化市人民法院</t>
  </si>
  <si>
    <t>2078</t>
  </si>
  <si>
    <t>246372</t>
  </si>
  <si>
    <t>9.62</t>
  </si>
  <si>
    <t>61</t>
  </si>
  <si>
    <t>龙井市人民法院</t>
  </si>
  <si>
    <t>398</t>
  </si>
  <si>
    <t>75218</t>
  </si>
  <si>
    <t>1.84</t>
  </si>
  <si>
    <t>珲春市人民法院</t>
  </si>
  <si>
    <t>1485</t>
  </si>
  <si>
    <t>254721</t>
  </si>
  <si>
    <t>6.88</t>
  </si>
  <si>
    <t>63</t>
  </si>
  <si>
    <t>和龙市人民法院</t>
  </si>
  <si>
    <t>481</t>
  </si>
  <si>
    <t>122190</t>
  </si>
  <si>
    <t>2.23</t>
  </si>
  <si>
    <t>64</t>
  </si>
  <si>
    <t>汪清县人民法院</t>
  </si>
  <si>
    <t>683</t>
  </si>
  <si>
    <t>90034</t>
  </si>
  <si>
    <t>3.16</t>
  </si>
  <si>
    <t>65</t>
  </si>
  <si>
    <t>安图县人民法院</t>
  </si>
  <si>
    <t>795</t>
  </si>
  <si>
    <t>140673</t>
  </si>
  <si>
    <t>89685</t>
  </si>
  <si>
    <t>20904196</t>
  </si>
  <si>
    <t>415.21</t>
  </si>
  <si>
    <t>1853</t>
  </si>
  <si>
    <t>744</t>
  </si>
  <si>
    <t>林区、铁路基层法院中国庭审公开网庭审直播情况统计表(按直播率由高至低排列)</t>
  </si>
  <si>
    <t>抚松林区基层法院</t>
  </si>
  <si>
    <t>158</t>
  </si>
  <si>
    <t>30172</t>
  </si>
  <si>
    <t>0.73</t>
  </si>
  <si>
    <t>白石山林区基层法院</t>
  </si>
  <si>
    <t>114</t>
  </si>
  <si>
    <t>18738</t>
  </si>
  <si>
    <t>0.53</t>
  </si>
  <si>
    <t>红石林区基层法院</t>
  </si>
  <si>
    <t>324</t>
  </si>
  <si>
    <t>44219</t>
  </si>
  <si>
    <t>1.50</t>
  </si>
  <si>
    <t>临江林区基层法院</t>
  </si>
  <si>
    <t>89</t>
  </si>
  <si>
    <t>16187</t>
  </si>
  <si>
    <t>0.41</t>
  </si>
  <si>
    <t>江源林区基层法院</t>
  </si>
  <si>
    <t>144</t>
  </si>
  <si>
    <t>28989</t>
  </si>
  <si>
    <t>0.67</t>
  </si>
  <si>
    <t>汪清林区基层法院</t>
  </si>
  <si>
    <t>69</t>
  </si>
  <si>
    <t>20433</t>
  </si>
  <si>
    <t>0.32</t>
  </si>
  <si>
    <t>和龙林区基层法院</t>
  </si>
  <si>
    <t>6340</t>
  </si>
  <si>
    <t>0.19</t>
  </si>
  <si>
    <t>白河林区基层法院</t>
  </si>
  <si>
    <t>201</t>
  </si>
  <si>
    <t>31985</t>
  </si>
  <si>
    <t>0.93</t>
  </si>
  <si>
    <t>敦化林区基层法院</t>
  </si>
  <si>
    <t>147</t>
  </si>
  <si>
    <t>26107</t>
  </si>
  <si>
    <t>0.68</t>
  </si>
  <si>
    <t>珲春林区基层法院</t>
  </si>
  <si>
    <t>7405</t>
  </si>
  <si>
    <t>0.12</t>
  </si>
  <si>
    <t>长春铁路运输法院</t>
  </si>
  <si>
    <t>157</t>
  </si>
  <si>
    <t>34085</t>
  </si>
  <si>
    <t>吉林铁路运输法院</t>
  </si>
  <si>
    <t>190</t>
  </si>
  <si>
    <t>1321879</t>
  </si>
  <si>
    <t>0.88</t>
  </si>
  <si>
    <t>通化铁路运输法院</t>
  </si>
  <si>
    <t>2896</t>
  </si>
  <si>
    <t>0.13</t>
  </si>
  <si>
    <t>延边铁路运输法院</t>
  </si>
  <si>
    <t>109</t>
  </si>
  <si>
    <t>31766</t>
  </si>
  <si>
    <t>0.50</t>
  </si>
  <si>
    <t>白城铁路运输法院</t>
  </si>
  <si>
    <t>10482</t>
  </si>
  <si>
    <t>1824</t>
  </si>
  <si>
    <t>1631683</t>
  </si>
  <si>
    <t>8.44</t>
  </si>
  <si>
    <t>126</t>
  </si>
  <si>
    <t>制表时间：2021年11月04日</t>
  </si>
  <si>
    <t>说明：1、本表新收诉讼案件数据来源于《2021年01月01日至2021年10月31日全省法院诉讼案件收结案情况统计表》；
      2、本表其他庭审直播数据来源于互联网庭审视频平台-统计分析-直播统计；
      3、本表数据统计截止时间于2021年10月31日；
      4、庭审直播率=直播案件数/受理诉讼案件数*100%。</t>
  </si>
  <si>
    <t>数据核对人：姜雨泽                   联系电话：0431-88556961</t>
  </si>
  <si>
    <t>329850</t>
  </si>
  <si>
    <t>42573</t>
  </si>
  <si>
    <t>273346</t>
  </si>
  <si>
    <t>4502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</si>
</sst>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b/>
      <sz val="16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PageLayoutView="0" workbookViewId="0" topLeftCell="A1">
      <selection activeCell="F117" sqref="F117"/>
    </sheetView>
  </sheetViews>
  <sheetFormatPr defaultColWidth="9.140625" defaultRowHeight="12.75"/>
  <cols>
    <col min="1" max="1" width="14.140625" style="0" customWidth="1"/>
    <col min="2" max="2" width="48.7109375" style="0" customWidth="1"/>
    <col min="3" max="3" width="21.421875" style="0" customWidth="1"/>
    <col min="4" max="7" width="13.7109375" style="0" customWidth="1"/>
    <col min="8" max="8" width="21.421875" style="0" customWidth="1"/>
    <col min="9" max="10" width="18.7109375" style="0" customWidth="1"/>
  </cols>
  <sheetData>
    <row r="1" spans="1:10" ht="31.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3.75" customHeight="1">
      <c r="A2" s="39" t="s">
        <v>540</v>
      </c>
      <c r="B2" s="23"/>
      <c r="G2" s="22" t="s">
        <v>1</v>
      </c>
      <c r="H2" s="23"/>
      <c r="I2" s="23"/>
      <c r="J2" s="23"/>
    </row>
    <row r="3" spans="1:10" ht="15">
      <c r="A3" s="24" t="s">
        <v>2</v>
      </c>
      <c r="B3" s="24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19.5" customHeight="1">
      <c r="A4" s="25" t="s">
        <v>12</v>
      </c>
      <c r="B4" s="25" t="s">
        <v>12</v>
      </c>
      <c r="C4" s="2" t="s">
        <v>543</v>
      </c>
      <c r="D4" s="2" t="s">
        <v>13</v>
      </c>
      <c r="E4" s="2" t="s">
        <v>14</v>
      </c>
      <c r="F4" s="3">
        <f>(D4+E4)/(C4)</f>
        <v>0.3046809155676823</v>
      </c>
      <c r="G4" s="2" t="s">
        <v>15</v>
      </c>
      <c r="H4" s="2" t="s">
        <v>16</v>
      </c>
      <c r="I4" s="2" t="s">
        <v>17</v>
      </c>
      <c r="J4" s="2" t="s">
        <v>18</v>
      </c>
    </row>
    <row r="5" spans="1:10" ht="19.5" customHeight="1">
      <c r="A5" s="25" t="s">
        <v>19</v>
      </c>
      <c r="B5" s="25" t="s">
        <v>19</v>
      </c>
      <c r="C5" s="2">
        <v>8808</v>
      </c>
      <c r="D5" s="2" t="s">
        <v>20</v>
      </c>
      <c r="E5" s="2" t="s">
        <v>14</v>
      </c>
      <c r="F5" s="3">
        <f>(D5+E5)/(C5)</f>
        <v>0.012715712988192553</v>
      </c>
      <c r="G5" s="2" t="s">
        <v>21</v>
      </c>
      <c r="H5" s="2" t="s">
        <v>22</v>
      </c>
      <c r="I5" s="2" t="s">
        <v>23</v>
      </c>
      <c r="J5" s="2" t="s">
        <v>24</v>
      </c>
    </row>
    <row r="6" spans="1:11" ht="19.5" customHeight="1">
      <c r="A6" s="26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0" ht="15">
      <c r="A7" s="4" t="s">
        <v>26</v>
      </c>
      <c r="B7" s="4" t="s">
        <v>2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27</v>
      </c>
      <c r="H7" s="4" t="s">
        <v>9</v>
      </c>
      <c r="I7" s="4" t="s">
        <v>10</v>
      </c>
      <c r="J7" s="4" t="s">
        <v>11</v>
      </c>
    </row>
    <row r="8" spans="1:10" ht="19.5" customHeight="1">
      <c r="A8" s="5" t="s">
        <v>28</v>
      </c>
      <c r="B8" s="5" t="s">
        <v>63</v>
      </c>
      <c r="C8" s="2">
        <v>51021</v>
      </c>
      <c r="D8" s="5" t="s">
        <v>64</v>
      </c>
      <c r="E8" s="5" t="s">
        <v>14</v>
      </c>
      <c r="F8" s="6">
        <f>(D8+E8)/(C8)</f>
        <v>0.3850571333372533</v>
      </c>
      <c r="G8" s="5" t="s">
        <v>65</v>
      </c>
      <c r="H8" s="5" t="s">
        <v>66</v>
      </c>
      <c r="I8" s="5" t="s">
        <v>67</v>
      </c>
      <c r="J8" s="5" t="s">
        <v>68</v>
      </c>
    </row>
    <row r="9" spans="1:10" ht="19.5" customHeight="1">
      <c r="A9" s="5" t="s">
        <v>35</v>
      </c>
      <c r="B9" s="5" t="s">
        <v>84</v>
      </c>
      <c r="C9" s="2">
        <v>33591</v>
      </c>
      <c r="D9" s="5" t="s">
        <v>85</v>
      </c>
      <c r="E9" s="5" t="s">
        <v>14</v>
      </c>
      <c r="F9" s="6">
        <f>(D9+E9)/(C9)</f>
        <v>0.3561072906433271</v>
      </c>
      <c r="G9" s="5" t="s">
        <v>86</v>
      </c>
      <c r="H9" s="5" t="s">
        <v>87</v>
      </c>
      <c r="I9" s="5" t="s">
        <v>88</v>
      </c>
      <c r="J9" s="5" t="s">
        <v>89</v>
      </c>
    </row>
    <row r="10" spans="1:10" ht="19.5" customHeight="1">
      <c r="A10" s="5" t="s">
        <v>42</v>
      </c>
      <c r="B10" s="5" t="s">
        <v>49</v>
      </c>
      <c r="C10" s="2">
        <v>22960</v>
      </c>
      <c r="D10" s="5" t="s">
        <v>50</v>
      </c>
      <c r="E10" s="5" t="s">
        <v>14</v>
      </c>
      <c r="F10" s="6">
        <f>(D10+E10)/(C10)</f>
        <v>0.34834494773519165</v>
      </c>
      <c r="G10" s="5" t="s">
        <v>51</v>
      </c>
      <c r="H10" s="5" t="s">
        <v>52</v>
      </c>
      <c r="I10" s="5" t="s">
        <v>53</v>
      </c>
      <c r="J10" s="5" t="s">
        <v>54</v>
      </c>
    </row>
    <row r="11" spans="1:10" ht="19.5" customHeight="1">
      <c r="A11" s="5" t="s">
        <v>24</v>
      </c>
      <c r="B11" s="5" t="s">
        <v>36</v>
      </c>
      <c r="C11" s="2">
        <v>19157</v>
      </c>
      <c r="D11" s="5" t="s">
        <v>37</v>
      </c>
      <c r="E11" s="5" t="s">
        <v>14</v>
      </c>
      <c r="F11" s="6">
        <f>(D11+E11)/(C11)</f>
        <v>0.3332463329331315</v>
      </c>
      <c r="G11" s="5" t="s">
        <v>38</v>
      </c>
      <c r="H11" s="5" t="s">
        <v>39</v>
      </c>
      <c r="I11" s="5" t="s">
        <v>40</v>
      </c>
      <c r="J11" s="5" t="s">
        <v>41</v>
      </c>
    </row>
    <row r="12" spans="1:10" ht="19.5" customHeight="1">
      <c r="A12" s="5" t="s">
        <v>55</v>
      </c>
      <c r="B12" s="5" t="s">
        <v>43</v>
      </c>
      <c r="C12" s="2">
        <v>11644</v>
      </c>
      <c r="D12" s="5" t="s">
        <v>44</v>
      </c>
      <c r="E12" s="5" t="s">
        <v>14</v>
      </c>
      <c r="F12" s="6">
        <f>(D12+E12)/(C12)</f>
        <v>0.3205942974922707</v>
      </c>
      <c r="G12" s="5" t="s">
        <v>45</v>
      </c>
      <c r="H12" s="5" t="s">
        <v>46</v>
      </c>
      <c r="I12" s="5" t="s">
        <v>47</v>
      </c>
      <c r="J12" s="5" t="s">
        <v>48</v>
      </c>
    </row>
    <row r="13" spans="1:10" ht="19.5" customHeight="1">
      <c r="A13" s="5" t="s">
        <v>62</v>
      </c>
      <c r="B13" s="5" t="s">
        <v>56</v>
      </c>
      <c r="C13" s="2">
        <v>20551</v>
      </c>
      <c r="D13" s="5" t="s">
        <v>57</v>
      </c>
      <c r="E13" s="5" t="s">
        <v>14</v>
      </c>
      <c r="F13" s="6">
        <f>(D13+E13)/(C13)</f>
        <v>0.3085494623132694</v>
      </c>
      <c r="G13" s="5" t="s">
        <v>58</v>
      </c>
      <c r="H13" s="5" t="s">
        <v>59</v>
      </c>
      <c r="I13" s="5" t="s">
        <v>60</v>
      </c>
      <c r="J13" s="5" t="s">
        <v>61</v>
      </c>
    </row>
    <row r="14" spans="1:10" ht="19.5" customHeight="1">
      <c r="A14" s="5" t="s">
        <v>69</v>
      </c>
      <c r="B14" s="5" t="s">
        <v>29</v>
      </c>
      <c r="C14" s="2">
        <v>10177</v>
      </c>
      <c r="D14" s="5" t="s">
        <v>30</v>
      </c>
      <c r="E14" s="5" t="s">
        <v>14</v>
      </c>
      <c r="F14" s="6">
        <f>(D14+E14)/(C14)</f>
        <v>0.30097278176279846</v>
      </c>
      <c r="G14" s="5" t="s">
        <v>31</v>
      </c>
      <c r="H14" s="5" t="s">
        <v>32</v>
      </c>
      <c r="I14" s="5" t="s">
        <v>33</v>
      </c>
      <c r="J14" s="5" t="s">
        <v>34</v>
      </c>
    </row>
    <row r="15" spans="1:10" ht="19.5" customHeight="1">
      <c r="A15" s="5" t="s">
        <v>76</v>
      </c>
      <c r="B15" s="5" t="s">
        <v>70</v>
      </c>
      <c r="C15" s="2">
        <v>32273</v>
      </c>
      <c r="D15" s="5" t="s">
        <v>71</v>
      </c>
      <c r="E15" s="5" t="s">
        <v>14</v>
      </c>
      <c r="F15" s="6">
        <f>(D15+E15)/(C15)</f>
        <v>0.27261178074551484</v>
      </c>
      <c r="G15" s="5" t="s">
        <v>72</v>
      </c>
      <c r="H15" s="5" t="s">
        <v>73</v>
      </c>
      <c r="I15" s="5" t="s">
        <v>74</v>
      </c>
      <c r="J15" s="5" t="s">
        <v>75</v>
      </c>
    </row>
    <row r="16" spans="1:10" ht="19.5" customHeight="1">
      <c r="A16" s="5" t="s">
        <v>83</v>
      </c>
      <c r="B16" s="5" t="s">
        <v>77</v>
      </c>
      <c r="C16" s="2">
        <v>114545</v>
      </c>
      <c r="D16" s="5" t="s">
        <v>78</v>
      </c>
      <c r="E16" s="5" t="s">
        <v>14</v>
      </c>
      <c r="F16" s="6">
        <f>(D16+E16)/(C16)</f>
        <v>0.2654327993365053</v>
      </c>
      <c r="G16" s="5" t="s">
        <v>79</v>
      </c>
      <c r="H16" s="5" t="s">
        <v>80</v>
      </c>
      <c r="I16" s="5" t="s">
        <v>81</v>
      </c>
      <c r="J16" s="5" t="s">
        <v>82</v>
      </c>
    </row>
    <row r="17" spans="1:10" ht="19.5" customHeight="1">
      <c r="A17" s="27" t="s">
        <v>90</v>
      </c>
      <c r="B17" s="27" t="s">
        <v>90</v>
      </c>
      <c r="C17" s="5">
        <v>315919</v>
      </c>
      <c r="D17" s="5" t="s">
        <v>91</v>
      </c>
      <c r="E17" s="5" t="s">
        <v>14</v>
      </c>
      <c r="F17" s="6">
        <f>(D17+E17)/(C17)</f>
        <v>0.3112475033157233</v>
      </c>
      <c r="G17" s="5" t="s">
        <v>92</v>
      </c>
      <c r="H17" s="5" t="s">
        <v>93</v>
      </c>
      <c r="I17" s="5" t="s">
        <v>94</v>
      </c>
      <c r="J17" s="5" t="s">
        <v>95</v>
      </c>
    </row>
    <row r="18" spans="1:11" ht="19.5" customHeight="1">
      <c r="A18" s="28" t="s">
        <v>96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0" ht="15">
      <c r="A19" s="7" t="s">
        <v>26</v>
      </c>
      <c r="B19" s="7" t="s">
        <v>2</v>
      </c>
      <c r="C19" s="7" t="s">
        <v>4</v>
      </c>
      <c r="D19" s="7" t="s">
        <v>5</v>
      </c>
      <c r="E19" s="7" t="s">
        <v>6</v>
      </c>
      <c r="F19" s="7" t="s">
        <v>7</v>
      </c>
      <c r="G19" s="7" t="s">
        <v>27</v>
      </c>
      <c r="H19" s="7" t="s">
        <v>9</v>
      </c>
      <c r="I19" s="7" t="s">
        <v>10</v>
      </c>
      <c r="J19" s="7" t="s">
        <v>11</v>
      </c>
    </row>
    <row r="20" spans="1:10" ht="19.5" customHeight="1">
      <c r="A20" s="8" t="s">
        <v>28</v>
      </c>
      <c r="B20" s="8" t="s">
        <v>103</v>
      </c>
      <c r="C20" s="8">
        <v>1479</v>
      </c>
      <c r="D20" s="8" t="s">
        <v>104</v>
      </c>
      <c r="E20" s="8" t="s">
        <v>14</v>
      </c>
      <c r="F20" s="9">
        <f>(D20+E20)/(C20)</f>
        <v>0.5909398242055443</v>
      </c>
      <c r="G20" s="8" t="s">
        <v>105</v>
      </c>
      <c r="H20" s="8" t="s">
        <v>106</v>
      </c>
      <c r="I20" s="8" t="s">
        <v>107</v>
      </c>
      <c r="J20" s="8" t="s">
        <v>83</v>
      </c>
    </row>
    <row r="21" spans="1:10" ht="19.5" customHeight="1">
      <c r="A21" s="8" t="s">
        <v>35</v>
      </c>
      <c r="B21" s="8" t="s">
        <v>108</v>
      </c>
      <c r="C21" s="8">
        <v>1576</v>
      </c>
      <c r="D21" s="8" t="s">
        <v>109</v>
      </c>
      <c r="E21" s="8" t="s">
        <v>14</v>
      </c>
      <c r="F21" s="9">
        <f>(D21+E21)/(C21)</f>
        <v>0.37944162436548223</v>
      </c>
      <c r="G21" s="8" t="s">
        <v>110</v>
      </c>
      <c r="H21" s="8" t="s">
        <v>111</v>
      </c>
      <c r="I21" s="8" t="s">
        <v>112</v>
      </c>
      <c r="J21" s="8" t="s">
        <v>83</v>
      </c>
    </row>
    <row r="22" spans="1:10" ht="19.5" customHeight="1">
      <c r="A22" s="8" t="s">
        <v>42</v>
      </c>
      <c r="B22" s="8" t="s">
        <v>97</v>
      </c>
      <c r="C22" s="8">
        <v>2068</v>
      </c>
      <c r="D22" s="8" t="s">
        <v>98</v>
      </c>
      <c r="E22" s="8" t="s">
        <v>14</v>
      </c>
      <c r="F22" s="9">
        <f>(D22+E22)/(C22)</f>
        <v>0.28336557059961315</v>
      </c>
      <c r="G22" s="8" t="s">
        <v>99</v>
      </c>
      <c r="H22" s="8" t="s">
        <v>100</v>
      </c>
      <c r="I22" s="8" t="s">
        <v>101</v>
      </c>
      <c r="J22" s="8" t="s">
        <v>102</v>
      </c>
    </row>
    <row r="23" spans="1:10" ht="19.5" customHeight="1">
      <c r="A23" s="29" t="s">
        <v>90</v>
      </c>
      <c r="B23" s="29" t="s">
        <v>90</v>
      </c>
      <c r="C23" s="8">
        <v>5123</v>
      </c>
      <c r="D23" s="8" t="s">
        <v>113</v>
      </c>
      <c r="E23" s="8" t="s">
        <v>14</v>
      </c>
      <c r="F23" s="9">
        <f>(D23+E23)/(C23)</f>
        <v>0.40171774350966233</v>
      </c>
      <c r="G23" s="8" t="s">
        <v>114</v>
      </c>
      <c r="H23" s="8" t="s">
        <v>115</v>
      </c>
      <c r="I23" s="8" t="s">
        <v>116</v>
      </c>
      <c r="J23" s="8" t="s">
        <v>117</v>
      </c>
    </row>
    <row r="24" spans="1:11" ht="19.5" customHeight="1">
      <c r="A24" s="30" t="s">
        <v>118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0" ht="15">
      <c r="A25" s="10" t="s">
        <v>26</v>
      </c>
      <c r="B25" s="10" t="s">
        <v>2</v>
      </c>
      <c r="C25" s="10" t="s">
        <v>4</v>
      </c>
      <c r="D25" s="10" t="s">
        <v>5</v>
      </c>
      <c r="E25" s="10" t="s">
        <v>6</v>
      </c>
      <c r="F25" s="10" t="s">
        <v>7</v>
      </c>
      <c r="G25" s="10" t="s">
        <v>27</v>
      </c>
      <c r="H25" s="10" t="s">
        <v>9</v>
      </c>
      <c r="I25" s="10" t="s">
        <v>10</v>
      </c>
      <c r="J25" s="10" t="s">
        <v>11</v>
      </c>
    </row>
    <row r="26" spans="1:10" ht="19.5" customHeight="1">
      <c r="A26" s="11" t="s">
        <v>28</v>
      </c>
      <c r="B26" s="11" t="s">
        <v>157</v>
      </c>
      <c r="C26" s="8">
        <v>2434</v>
      </c>
      <c r="D26" s="11" t="s">
        <v>158</v>
      </c>
      <c r="E26" s="11" t="s">
        <v>14</v>
      </c>
      <c r="F26" s="12">
        <f>(D26+E26)/(C26)</f>
        <v>0.34264585045193097</v>
      </c>
      <c r="G26" s="11" t="s">
        <v>159</v>
      </c>
      <c r="H26" s="11" t="s">
        <v>160</v>
      </c>
      <c r="I26" s="11" t="s">
        <v>34</v>
      </c>
      <c r="J26" s="11" t="s">
        <v>102</v>
      </c>
    </row>
    <row r="27" spans="1:10" ht="19.5" customHeight="1">
      <c r="A27" s="11" t="s">
        <v>35</v>
      </c>
      <c r="B27" s="11" t="s">
        <v>130</v>
      </c>
      <c r="C27" s="8">
        <v>2277</v>
      </c>
      <c r="D27" s="11" t="s">
        <v>131</v>
      </c>
      <c r="E27" s="11" t="s">
        <v>14</v>
      </c>
      <c r="F27" s="12">
        <f>(D27+E27)/(C27)</f>
        <v>0.3258673693456302</v>
      </c>
      <c r="G27" s="11" t="s">
        <v>132</v>
      </c>
      <c r="H27" s="11" t="s">
        <v>133</v>
      </c>
      <c r="I27" s="11" t="s">
        <v>134</v>
      </c>
      <c r="J27" s="11" t="s">
        <v>135</v>
      </c>
    </row>
    <row r="28" spans="1:10" ht="19.5" customHeight="1">
      <c r="A28" s="11" t="s">
        <v>42</v>
      </c>
      <c r="B28" s="11" t="s">
        <v>124</v>
      </c>
      <c r="C28" s="8">
        <v>5662</v>
      </c>
      <c r="D28" s="11" t="s">
        <v>125</v>
      </c>
      <c r="E28" s="11" t="s">
        <v>14</v>
      </c>
      <c r="F28" s="12">
        <f>(D28+E28)/(C28)</f>
        <v>0.22465559872836455</v>
      </c>
      <c r="G28" s="11" t="s">
        <v>126</v>
      </c>
      <c r="H28" s="11" t="s">
        <v>127</v>
      </c>
      <c r="I28" s="11" t="s">
        <v>128</v>
      </c>
      <c r="J28" s="11" t="s">
        <v>129</v>
      </c>
    </row>
    <row r="29" spans="1:10" ht="19.5" customHeight="1">
      <c r="A29" s="11" t="s">
        <v>24</v>
      </c>
      <c r="B29" s="11" t="s">
        <v>161</v>
      </c>
      <c r="C29" s="8">
        <v>4636</v>
      </c>
      <c r="D29" s="11" t="s">
        <v>162</v>
      </c>
      <c r="E29" s="11" t="s">
        <v>14</v>
      </c>
      <c r="F29" s="12">
        <f>(D29+E29)/(C29)</f>
        <v>0.2141932700603969</v>
      </c>
      <c r="G29" s="11" t="s">
        <v>163</v>
      </c>
      <c r="H29" s="11" t="s">
        <v>164</v>
      </c>
      <c r="I29" s="11" t="s">
        <v>165</v>
      </c>
      <c r="J29" s="11" t="s">
        <v>23</v>
      </c>
    </row>
    <row r="30" spans="1:10" ht="19.5" customHeight="1">
      <c r="A30" s="11" t="s">
        <v>55</v>
      </c>
      <c r="B30" s="11" t="s">
        <v>152</v>
      </c>
      <c r="C30" s="8">
        <v>3099</v>
      </c>
      <c r="D30" s="11" t="s">
        <v>153</v>
      </c>
      <c r="E30" s="11" t="s">
        <v>14</v>
      </c>
      <c r="F30" s="12">
        <f>(D30+E30)/(C30)</f>
        <v>0.20651823168764116</v>
      </c>
      <c r="G30" s="11" t="s">
        <v>154</v>
      </c>
      <c r="H30" s="11" t="s">
        <v>155</v>
      </c>
      <c r="I30" s="11" t="s">
        <v>134</v>
      </c>
      <c r="J30" s="11" t="s">
        <v>156</v>
      </c>
    </row>
    <row r="31" spans="1:10" ht="19.5" customHeight="1">
      <c r="A31" s="11" t="s">
        <v>62</v>
      </c>
      <c r="B31" s="11" t="s">
        <v>119</v>
      </c>
      <c r="C31" s="8">
        <v>18994</v>
      </c>
      <c r="D31" s="11" t="s">
        <v>120</v>
      </c>
      <c r="E31" s="11" t="s">
        <v>14</v>
      </c>
      <c r="F31" s="12">
        <f>(D31+E31)/(C31)</f>
        <v>0.17431820574918394</v>
      </c>
      <c r="G31" s="11" t="s">
        <v>121</v>
      </c>
      <c r="H31" s="11" t="s">
        <v>122</v>
      </c>
      <c r="I31" s="11" t="s">
        <v>75</v>
      </c>
      <c r="J31" s="11" t="s">
        <v>123</v>
      </c>
    </row>
    <row r="32" spans="1:10" ht="19.5" customHeight="1">
      <c r="A32" s="11" t="s">
        <v>69</v>
      </c>
      <c r="B32" s="11" t="s">
        <v>136</v>
      </c>
      <c r="C32" s="8">
        <v>1292</v>
      </c>
      <c r="D32" s="11" t="s">
        <v>137</v>
      </c>
      <c r="E32" s="11" t="s">
        <v>14</v>
      </c>
      <c r="F32" s="12">
        <f>(D32+E32)/(C32)</f>
        <v>0.15789473684210525</v>
      </c>
      <c r="G32" s="11" t="s">
        <v>138</v>
      </c>
      <c r="H32" s="11" t="s">
        <v>139</v>
      </c>
      <c r="I32" s="11" t="s">
        <v>140</v>
      </c>
      <c r="J32" s="11" t="s">
        <v>55</v>
      </c>
    </row>
    <row r="33" spans="1:10" ht="19.5" customHeight="1">
      <c r="A33" s="11" t="s">
        <v>76</v>
      </c>
      <c r="B33" s="11" t="s">
        <v>141</v>
      </c>
      <c r="C33" s="8">
        <v>2838</v>
      </c>
      <c r="D33" s="11" t="s">
        <v>142</v>
      </c>
      <c r="E33" s="11" t="s">
        <v>14</v>
      </c>
      <c r="F33" s="12">
        <f>(D33+E33)/(C33)</f>
        <v>0.15609584214235378</v>
      </c>
      <c r="G33" s="11" t="s">
        <v>143</v>
      </c>
      <c r="H33" s="11" t="s">
        <v>144</v>
      </c>
      <c r="I33" s="11" t="s">
        <v>145</v>
      </c>
      <c r="J33" s="11" t="s">
        <v>146</v>
      </c>
    </row>
    <row r="34" spans="1:10" ht="19.5" customHeight="1">
      <c r="A34" s="11" t="s">
        <v>83</v>
      </c>
      <c r="B34" s="11" t="s">
        <v>147</v>
      </c>
      <c r="C34" s="8">
        <v>1341</v>
      </c>
      <c r="D34" s="11" t="s">
        <v>148</v>
      </c>
      <c r="E34" s="11" t="s">
        <v>14</v>
      </c>
      <c r="F34" s="12">
        <f>(D34+E34)/(C34)</f>
        <v>0.1528709917971663</v>
      </c>
      <c r="G34" s="11" t="s">
        <v>149</v>
      </c>
      <c r="H34" s="11" t="s">
        <v>150</v>
      </c>
      <c r="I34" s="11" t="s">
        <v>151</v>
      </c>
      <c r="J34" s="11" t="s">
        <v>62</v>
      </c>
    </row>
    <row r="35" spans="1:10" ht="19.5" customHeight="1">
      <c r="A35" s="31" t="s">
        <v>90</v>
      </c>
      <c r="B35" s="31" t="s">
        <v>90</v>
      </c>
      <c r="C35" s="8" t="s">
        <v>544</v>
      </c>
      <c r="D35" s="11" t="s">
        <v>166</v>
      </c>
      <c r="E35" s="11" t="s">
        <v>14</v>
      </c>
      <c r="F35" s="12">
        <f>(D35+E35)/(C35)</f>
        <v>0.2030394851196768</v>
      </c>
      <c r="G35" s="11" t="s">
        <v>167</v>
      </c>
      <c r="H35" s="11" t="s">
        <v>168</v>
      </c>
      <c r="I35" s="11" t="s">
        <v>169</v>
      </c>
      <c r="J35" s="11" t="s">
        <v>68</v>
      </c>
    </row>
    <row r="36" spans="1:11" ht="19.5" customHeight="1">
      <c r="A36" s="32" t="s">
        <v>170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0" ht="15">
      <c r="A37" s="13" t="s">
        <v>26</v>
      </c>
      <c r="B37" s="13" t="s">
        <v>2</v>
      </c>
      <c r="C37" s="13" t="s">
        <v>4</v>
      </c>
      <c r="D37" s="13" t="s">
        <v>5</v>
      </c>
      <c r="E37" s="13" t="s">
        <v>6</v>
      </c>
      <c r="F37" s="13" t="s">
        <v>7</v>
      </c>
      <c r="G37" s="13" t="s">
        <v>27</v>
      </c>
      <c r="H37" s="13" t="s">
        <v>9</v>
      </c>
      <c r="I37" s="13" t="s">
        <v>10</v>
      </c>
      <c r="J37" s="13" t="s">
        <v>11</v>
      </c>
    </row>
    <row r="38" spans="1:10" ht="19.5" customHeight="1">
      <c r="A38" s="14" t="s">
        <v>28</v>
      </c>
      <c r="B38" s="14" t="s">
        <v>180</v>
      </c>
      <c r="C38" s="14">
        <v>204</v>
      </c>
      <c r="D38" s="14" t="s">
        <v>20</v>
      </c>
      <c r="E38" s="14" t="s">
        <v>14</v>
      </c>
      <c r="F38" s="15">
        <f>(D38+E38)/(C38)</f>
        <v>0.5490196078431373</v>
      </c>
      <c r="G38" s="14" t="s">
        <v>181</v>
      </c>
      <c r="H38" s="14" t="s">
        <v>22</v>
      </c>
      <c r="I38" s="14" t="s">
        <v>23</v>
      </c>
      <c r="J38" s="14" t="s">
        <v>28</v>
      </c>
    </row>
    <row r="39" spans="1:10" ht="19.5" customHeight="1">
      <c r="A39" s="14" t="s">
        <v>35</v>
      </c>
      <c r="B39" s="14" t="s">
        <v>171</v>
      </c>
      <c r="C39" s="14">
        <v>82</v>
      </c>
      <c r="D39" s="14" t="s">
        <v>172</v>
      </c>
      <c r="E39" s="14" t="s">
        <v>14</v>
      </c>
      <c r="F39" s="15">
        <f>(D39+E39)/(C39)</f>
        <v>0.5487804878048781</v>
      </c>
      <c r="G39" s="14" t="s">
        <v>173</v>
      </c>
      <c r="H39" s="14" t="s">
        <v>174</v>
      </c>
      <c r="I39" s="14" t="s">
        <v>175</v>
      </c>
      <c r="J39" s="14" t="s">
        <v>28</v>
      </c>
    </row>
    <row r="40" spans="1:10" ht="19.5" customHeight="1">
      <c r="A40" s="14" t="s">
        <v>42</v>
      </c>
      <c r="B40" s="14" t="s">
        <v>176</v>
      </c>
      <c r="C40" s="14">
        <v>335</v>
      </c>
      <c r="D40" s="14" t="s">
        <v>177</v>
      </c>
      <c r="E40" s="14" t="s">
        <v>14</v>
      </c>
      <c r="F40" s="15">
        <f>(D40+E40)/(C40)</f>
        <v>0.2298507462686567</v>
      </c>
      <c r="G40" s="14" t="s">
        <v>178</v>
      </c>
      <c r="H40" s="14" t="s">
        <v>179</v>
      </c>
      <c r="I40" s="14" t="s">
        <v>76</v>
      </c>
      <c r="J40" s="14" t="s">
        <v>28</v>
      </c>
    </row>
    <row r="41" spans="1:10" ht="19.5" customHeight="1">
      <c r="A41" s="33" t="s">
        <v>90</v>
      </c>
      <c r="B41" s="33" t="s">
        <v>90</v>
      </c>
      <c r="C41" s="14">
        <v>621</v>
      </c>
      <c r="D41" s="14" t="s">
        <v>182</v>
      </c>
      <c r="E41" s="14" t="s">
        <v>14</v>
      </c>
      <c r="F41" s="15">
        <f>(D41+E41)/(C41)</f>
        <v>0.37681159420289856</v>
      </c>
      <c r="G41" s="14" t="s">
        <v>183</v>
      </c>
      <c r="H41" s="14" t="s">
        <v>184</v>
      </c>
      <c r="I41" s="14" t="s">
        <v>185</v>
      </c>
      <c r="J41" s="14" t="s">
        <v>42</v>
      </c>
    </row>
    <row r="42" spans="1:11" ht="19.5" customHeight="1">
      <c r="A42" s="34" t="s">
        <v>186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0" ht="15">
      <c r="A43" s="16" t="s">
        <v>26</v>
      </c>
      <c r="B43" s="16" t="s">
        <v>2</v>
      </c>
      <c r="C43" s="16" t="s">
        <v>4</v>
      </c>
      <c r="D43" s="16" t="s">
        <v>5</v>
      </c>
      <c r="E43" s="16" t="s">
        <v>6</v>
      </c>
      <c r="F43" s="16" t="s">
        <v>7</v>
      </c>
      <c r="G43" s="16" t="s">
        <v>27</v>
      </c>
      <c r="H43" s="16" t="s">
        <v>9</v>
      </c>
      <c r="I43" s="16" t="s">
        <v>10</v>
      </c>
      <c r="J43" s="16" t="s">
        <v>11</v>
      </c>
    </row>
    <row r="44" spans="1:10" ht="19.5" customHeight="1">
      <c r="A44" s="17" t="s">
        <v>28</v>
      </c>
      <c r="B44" s="17" t="s">
        <v>259</v>
      </c>
      <c r="C44" s="14">
        <v>7422</v>
      </c>
      <c r="D44" s="17" t="s">
        <v>260</v>
      </c>
      <c r="E44" s="17" t="s">
        <v>14</v>
      </c>
      <c r="F44" s="18">
        <f>(D44+E44)/(C44)</f>
        <v>0.5344920506601994</v>
      </c>
      <c r="G44" s="17" t="s">
        <v>261</v>
      </c>
      <c r="H44" s="17" t="s">
        <v>262</v>
      </c>
      <c r="I44" s="17" t="s">
        <v>219</v>
      </c>
      <c r="J44" s="17" t="s">
        <v>191</v>
      </c>
    </row>
    <row r="45" spans="1:10" ht="19.5" customHeight="1">
      <c r="A45" s="17" t="s">
        <v>35</v>
      </c>
      <c r="B45" s="17" t="s">
        <v>405</v>
      </c>
      <c r="C45" s="14">
        <v>3172</v>
      </c>
      <c r="D45" s="17" t="s">
        <v>406</v>
      </c>
      <c r="E45" s="17" t="s">
        <v>14</v>
      </c>
      <c r="F45" s="18">
        <f>(D45+E45)/(C45)</f>
        <v>0.5031525851197982</v>
      </c>
      <c r="G45" s="17" t="s">
        <v>407</v>
      </c>
      <c r="H45" s="17" t="s">
        <v>408</v>
      </c>
      <c r="I45" s="17" t="s">
        <v>239</v>
      </c>
      <c r="J45" s="17" t="s">
        <v>156</v>
      </c>
    </row>
    <row r="46" spans="1:10" ht="19.5" customHeight="1">
      <c r="A46" s="17" t="s">
        <v>42</v>
      </c>
      <c r="B46" s="17" t="s">
        <v>435</v>
      </c>
      <c r="C46" s="14">
        <v>3861</v>
      </c>
      <c r="D46" s="17" t="s">
        <v>436</v>
      </c>
      <c r="E46" s="17" t="s">
        <v>14</v>
      </c>
      <c r="F46" s="18">
        <f>(D46+E46)/(C46)</f>
        <v>0.47681947681947684</v>
      </c>
      <c r="G46" s="17" t="s">
        <v>437</v>
      </c>
      <c r="H46" s="17" t="s">
        <v>438</v>
      </c>
      <c r="I46" s="17" t="s">
        <v>134</v>
      </c>
      <c r="J46" s="17" t="s">
        <v>140</v>
      </c>
    </row>
    <row r="47" spans="1:10" ht="19.5" customHeight="1">
      <c r="A47" s="17" t="s">
        <v>24</v>
      </c>
      <c r="B47" s="17" t="s">
        <v>280</v>
      </c>
      <c r="C47" s="14">
        <v>3366</v>
      </c>
      <c r="D47" s="17" t="s">
        <v>281</v>
      </c>
      <c r="E47" s="17" t="s">
        <v>14</v>
      </c>
      <c r="F47" s="18">
        <f>(D47+E47)/(C47)</f>
        <v>0.47058823529411764</v>
      </c>
      <c r="G47" s="17" t="s">
        <v>282</v>
      </c>
      <c r="H47" s="17" t="s">
        <v>283</v>
      </c>
      <c r="I47" s="17" t="s">
        <v>224</v>
      </c>
      <c r="J47" s="17" t="s">
        <v>234</v>
      </c>
    </row>
    <row r="48" spans="1:10" ht="19.5" customHeight="1">
      <c r="A48" s="17" t="s">
        <v>55</v>
      </c>
      <c r="B48" s="17" t="s">
        <v>458</v>
      </c>
      <c r="C48" s="14">
        <v>3256</v>
      </c>
      <c r="D48" s="17" t="s">
        <v>459</v>
      </c>
      <c r="E48" s="17" t="s">
        <v>14</v>
      </c>
      <c r="F48" s="18">
        <f>(D48+E48)/(C48)</f>
        <v>0.4560810810810811</v>
      </c>
      <c r="G48" s="17" t="s">
        <v>460</v>
      </c>
      <c r="H48" s="17" t="s">
        <v>461</v>
      </c>
      <c r="I48" s="17" t="s">
        <v>297</v>
      </c>
      <c r="J48" s="17" t="s">
        <v>191</v>
      </c>
    </row>
    <row r="49" spans="1:10" ht="19.5" customHeight="1">
      <c r="A49" s="17" t="s">
        <v>62</v>
      </c>
      <c r="B49" s="17" t="s">
        <v>444</v>
      </c>
      <c r="C49" s="14">
        <v>1353</v>
      </c>
      <c r="D49" s="17" t="s">
        <v>445</v>
      </c>
      <c r="E49" s="17" t="s">
        <v>14</v>
      </c>
      <c r="F49" s="18">
        <f>(D49+E49)/(C49)</f>
        <v>0.45602365114560234</v>
      </c>
      <c r="G49" s="17" t="s">
        <v>446</v>
      </c>
      <c r="H49" s="17" t="s">
        <v>447</v>
      </c>
      <c r="I49" s="17" t="s">
        <v>146</v>
      </c>
      <c r="J49" s="17" t="s">
        <v>76</v>
      </c>
    </row>
    <row r="50" spans="1:10" ht="19.5" customHeight="1">
      <c r="A50" s="17" t="s">
        <v>69</v>
      </c>
      <c r="B50" s="17" t="s">
        <v>293</v>
      </c>
      <c r="C50" s="14">
        <v>2702</v>
      </c>
      <c r="D50" s="17" t="s">
        <v>294</v>
      </c>
      <c r="E50" s="17" t="s">
        <v>14</v>
      </c>
      <c r="F50" s="18">
        <f>(D50+E50)/(C50)</f>
        <v>0.4548482605477424</v>
      </c>
      <c r="G50" s="17" t="s">
        <v>295</v>
      </c>
      <c r="H50" s="17" t="s">
        <v>296</v>
      </c>
      <c r="I50" s="17" t="s">
        <v>297</v>
      </c>
      <c r="J50" s="17" t="s">
        <v>175</v>
      </c>
    </row>
    <row r="51" spans="1:10" ht="19.5" customHeight="1">
      <c r="A51" s="17" t="s">
        <v>76</v>
      </c>
      <c r="B51" s="17" t="s">
        <v>308</v>
      </c>
      <c r="C51" s="14">
        <v>7168</v>
      </c>
      <c r="D51" s="17" t="s">
        <v>309</v>
      </c>
      <c r="E51" s="17" t="s">
        <v>14</v>
      </c>
      <c r="F51" s="18">
        <f>(D51+E51)/(C51)</f>
        <v>0.45242745535714285</v>
      </c>
      <c r="G51" s="17" t="s">
        <v>310</v>
      </c>
      <c r="H51" s="17" t="s">
        <v>311</v>
      </c>
      <c r="I51" s="17" t="s">
        <v>312</v>
      </c>
      <c r="J51" s="17" t="s">
        <v>23</v>
      </c>
    </row>
    <row r="52" spans="1:10" ht="19.5" customHeight="1">
      <c r="A52" s="17" t="s">
        <v>83</v>
      </c>
      <c r="B52" s="17" t="s">
        <v>275</v>
      </c>
      <c r="C52" s="14">
        <v>3586</v>
      </c>
      <c r="D52" s="17" t="s">
        <v>276</v>
      </c>
      <c r="E52" s="17" t="s">
        <v>14</v>
      </c>
      <c r="F52" s="18">
        <f>(D52+E52)/(C52)</f>
        <v>0.45231455660903513</v>
      </c>
      <c r="G52" s="17" t="s">
        <v>277</v>
      </c>
      <c r="H52" s="17" t="s">
        <v>278</v>
      </c>
      <c r="I52" s="17" t="s">
        <v>145</v>
      </c>
      <c r="J52" s="17" t="s">
        <v>234</v>
      </c>
    </row>
    <row r="53" spans="1:10" ht="19.5" customHeight="1">
      <c r="A53" s="17" t="s">
        <v>102</v>
      </c>
      <c r="B53" s="17" t="s">
        <v>333</v>
      </c>
      <c r="C53" s="14">
        <v>1828</v>
      </c>
      <c r="D53" s="17" t="s">
        <v>334</v>
      </c>
      <c r="E53" s="17" t="s">
        <v>14</v>
      </c>
      <c r="F53" s="18">
        <f>(D53+E53)/(C53)</f>
        <v>0.43435448577680524</v>
      </c>
      <c r="G53" s="17" t="s">
        <v>335</v>
      </c>
      <c r="H53" s="17" t="s">
        <v>336</v>
      </c>
      <c r="I53" s="17" t="s">
        <v>253</v>
      </c>
      <c r="J53" s="17" t="s">
        <v>156</v>
      </c>
    </row>
    <row r="54" spans="1:10" ht="19.5" customHeight="1">
      <c r="A54" s="17" t="s">
        <v>234</v>
      </c>
      <c r="B54" s="17" t="s">
        <v>468</v>
      </c>
      <c r="C54" s="14">
        <v>1601</v>
      </c>
      <c r="D54" s="17" t="s">
        <v>469</v>
      </c>
      <c r="E54" s="17" t="s">
        <v>14</v>
      </c>
      <c r="F54" s="18">
        <f>(D54+E54)/(C54)</f>
        <v>0.42660836976889444</v>
      </c>
      <c r="G54" s="17" t="s">
        <v>470</v>
      </c>
      <c r="H54" s="17" t="s">
        <v>471</v>
      </c>
      <c r="I54" s="17" t="s">
        <v>279</v>
      </c>
      <c r="J54" s="17" t="s">
        <v>55</v>
      </c>
    </row>
    <row r="55" spans="1:10" ht="19.5" customHeight="1">
      <c r="A55" s="17" t="s">
        <v>175</v>
      </c>
      <c r="B55" s="17" t="s">
        <v>410</v>
      </c>
      <c r="C55" s="14">
        <v>5296</v>
      </c>
      <c r="D55" s="17" t="s">
        <v>411</v>
      </c>
      <c r="E55" s="17" t="s">
        <v>14</v>
      </c>
      <c r="F55" s="18">
        <f>(D55+E55)/(C55)</f>
        <v>0.4254154078549849</v>
      </c>
      <c r="G55" s="17" t="s">
        <v>412</v>
      </c>
      <c r="H55" s="17" t="s">
        <v>413</v>
      </c>
      <c r="I55" s="17" t="s">
        <v>172</v>
      </c>
      <c r="J55" s="17" t="s">
        <v>175</v>
      </c>
    </row>
    <row r="56" spans="1:10" ht="19.5" customHeight="1">
      <c r="A56" s="17" t="s">
        <v>156</v>
      </c>
      <c r="B56" s="17" t="s">
        <v>400</v>
      </c>
      <c r="C56" s="14">
        <v>4427</v>
      </c>
      <c r="D56" s="17" t="s">
        <v>401</v>
      </c>
      <c r="E56" s="17" t="s">
        <v>14</v>
      </c>
      <c r="F56" s="18">
        <f>(D56+E56)/(C56)</f>
        <v>0.41992319855432575</v>
      </c>
      <c r="G56" s="17" t="s">
        <v>402</v>
      </c>
      <c r="H56" s="17" t="s">
        <v>403</v>
      </c>
      <c r="I56" s="17" t="s">
        <v>297</v>
      </c>
      <c r="J56" s="17" t="s">
        <v>129</v>
      </c>
    </row>
    <row r="57" spans="1:10" ht="19.5" customHeight="1">
      <c r="A57" s="17" t="s">
        <v>129</v>
      </c>
      <c r="B57" s="17" t="s">
        <v>386</v>
      </c>
      <c r="C57" s="14">
        <v>1326</v>
      </c>
      <c r="D57" s="17" t="s">
        <v>387</v>
      </c>
      <c r="E57" s="17" t="s">
        <v>14</v>
      </c>
      <c r="F57" s="18">
        <f>(D57+E57)/(C57)</f>
        <v>0.41025641025641024</v>
      </c>
      <c r="G57" s="17" t="s">
        <v>388</v>
      </c>
      <c r="H57" s="17" t="s">
        <v>389</v>
      </c>
      <c r="I57" s="17" t="s">
        <v>206</v>
      </c>
      <c r="J57" s="17" t="s">
        <v>62</v>
      </c>
    </row>
    <row r="58" spans="1:10" ht="19.5" customHeight="1">
      <c r="A58" s="17" t="s">
        <v>146</v>
      </c>
      <c r="B58" s="17" t="s">
        <v>267</v>
      </c>
      <c r="C58" s="14">
        <v>4542</v>
      </c>
      <c r="D58" s="17" t="s">
        <v>268</v>
      </c>
      <c r="E58" s="17" t="s">
        <v>14</v>
      </c>
      <c r="F58" s="18">
        <f>(D58+E58)/(C58)</f>
        <v>0.4046675473359753</v>
      </c>
      <c r="G58" s="17" t="s">
        <v>269</v>
      </c>
      <c r="H58" s="17" t="s">
        <v>270</v>
      </c>
      <c r="I58" s="17" t="s">
        <v>206</v>
      </c>
      <c r="J58" s="17" t="s">
        <v>234</v>
      </c>
    </row>
    <row r="59" spans="1:10" ht="19.5" customHeight="1">
      <c r="A59" s="17" t="s">
        <v>23</v>
      </c>
      <c r="B59" s="17" t="s">
        <v>449</v>
      </c>
      <c r="C59" s="14">
        <v>5146</v>
      </c>
      <c r="D59" s="17" t="s">
        <v>450</v>
      </c>
      <c r="E59" s="17" t="s">
        <v>14</v>
      </c>
      <c r="F59" s="18">
        <f>(D59+E59)/(C59)</f>
        <v>0.4038087835211815</v>
      </c>
      <c r="G59" s="17" t="s">
        <v>451</v>
      </c>
      <c r="H59" s="17" t="s">
        <v>452</v>
      </c>
      <c r="I59" s="17" t="s">
        <v>196</v>
      </c>
      <c r="J59" s="17" t="s">
        <v>129</v>
      </c>
    </row>
    <row r="60" spans="1:10" ht="19.5" customHeight="1">
      <c r="A60" s="17" t="s">
        <v>135</v>
      </c>
      <c r="B60" s="17" t="s">
        <v>207</v>
      </c>
      <c r="C60" s="14">
        <v>3211</v>
      </c>
      <c r="D60" s="17" t="s">
        <v>208</v>
      </c>
      <c r="E60" s="17" t="s">
        <v>14</v>
      </c>
      <c r="F60" s="18">
        <f>(D60+E60)/(C60)</f>
        <v>0.39644970414201186</v>
      </c>
      <c r="G60" s="17" t="s">
        <v>209</v>
      </c>
      <c r="H60" s="17" t="s">
        <v>127</v>
      </c>
      <c r="I60" s="17" t="s">
        <v>146</v>
      </c>
      <c r="J60" s="17" t="s">
        <v>55</v>
      </c>
    </row>
    <row r="61" spans="1:10" ht="19.5" customHeight="1">
      <c r="A61" s="17" t="s">
        <v>191</v>
      </c>
      <c r="B61" s="17" t="s">
        <v>192</v>
      </c>
      <c r="C61" s="14">
        <v>10291</v>
      </c>
      <c r="D61" s="17" t="s">
        <v>193</v>
      </c>
      <c r="E61" s="17" t="s">
        <v>14</v>
      </c>
      <c r="F61" s="18">
        <f>(D61+E61)/(C61)</f>
        <v>0.3950053444757555</v>
      </c>
      <c r="G61" s="17" t="s">
        <v>194</v>
      </c>
      <c r="H61" s="17" t="s">
        <v>195</v>
      </c>
      <c r="I61" s="17" t="s">
        <v>196</v>
      </c>
      <c r="J61" s="17" t="s">
        <v>83</v>
      </c>
    </row>
    <row r="62" spans="1:10" ht="19.5" customHeight="1">
      <c r="A62" s="17" t="s">
        <v>140</v>
      </c>
      <c r="B62" s="17" t="s">
        <v>230</v>
      </c>
      <c r="C62" s="14">
        <v>3319</v>
      </c>
      <c r="D62" s="17" t="s">
        <v>231</v>
      </c>
      <c r="E62" s="17" t="s">
        <v>14</v>
      </c>
      <c r="F62" s="18">
        <f>(D62+E62)/(C62)</f>
        <v>0.3931907200964146</v>
      </c>
      <c r="G62" s="17" t="s">
        <v>232</v>
      </c>
      <c r="H62" s="17" t="s">
        <v>233</v>
      </c>
      <c r="I62" s="17" t="s">
        <v>191</v>
      </c>
      <c r="J62" s="17" t="s">
        <v>102</v>
      </c>
    </row>
    <row r="63" spans="1:10" ht="19.5" customHeight="1">
      <c r="A63" s="17" t="s">
        <v>229</v>
      </c>
      <c r="B63" s="17" t="s">
        <v>254</v>
      </c>
      <c r="C63" s="14">
        <v>7099</v>
      </c>
      <c r="D63" s="17" t="s">
        <v>255</v>
      </c>
      <c r="E63" s="17" t="s">
        <v>14</v>
      </c>
      <c r="F63" s="18">
        <f>(D63+E63)/(C63)</f>
        <v>0.39287223552613043</v>
      </c>
      <c r="G63" s="17" t="s">
        <v>256</v>
      </c>
      <c r="H63" s="17" t="s">
        <v>257</v>
      </c>
      <c r="I63" s="17" t="s">
        <v>258</v>
      </c>
      <c r="J63" s="17" t="s">
        <v>175</v>
      </c>
    </row>
    <row r="64" spans="1:10" ht="19.5" customHeight="1">
      <c r="A64" s="17" t="s">
        <v>279</v>
      </c>
      <c r="B64" s="17" t="s">
        <v>288</v>
      </c>
      <c r="C64" s="14">
        <v>4235</v>
      </c>
      <c r="D64" s="17" t="s">
        <v>289</v>
      </c>
      <c r="E64" s="17" t="s">
        <v>14</v>
      </c>
      <c r="F64" s="18">
        <f>(D64+E64)/(C64)</f>
        <v>0.3893742621015348</v>
      </c>
      <c r="G64" s="17" t="s">
        <v>290</v>
      </c>
      <c r="H64" s="17" t="s">
        <v>291</v>
      </c>
      <c r="I64" s="17" t="s">
        <v>292</v>
      </c>
      <c r="J64" s="17" t="s">
        <v>234</v>
      </c>
    </row>
    <row r="65" spans="1:10" ht="19.5" customHeight="1">
      <c r="A65" s="17" t="s">
        <v>239</v>
      </c>
      <c r="B65" s="17" t="s">
        <v>313</v>
      </c>
      <c r="C65" s="14">
        <v>5057</v>
      </c>
      <c r="D65" s="17" t="s">
        <v>314</v>
      </c>
      <c r="E65" s="17" t="s">
        <v>14</v>
      </c>
      <c r="F65" s="18">
        <f>(D65+E65)/(C65)</f>
        <v>0.3871860787027882</v>
      </c>
      <c r="G65" s="17" t="s">
        <v>315</v>
      </c>
      <c r="H65" s="17" t="s">
        <v>316</v>
      </c>
      <c r="I65" s="17" t="s">
        <v>134</v>
      </c>
      <c r="J65" s="17" t="s">
        <v>135</v>
      </c>
    </row>
    <row r="66" spans="1:10" ht="19.5" customHeight="1">
      <c r="A66" s="17" t="s">
        <v>206</v>
      </c>
      <c r="B66" s="17" t="s">
        <v>325</v>
      </c>
      <c r="C66" s="14">
        <v>3217</v>
      </c>
      <c r="D66" s="17" t="s">
        <v>326</v>
      </c>
      <c r="E66" s="17" t="s">
        <v>14</v>
      </c>
      <c r="F66" s="18">
        <f>(D66+E66)/(C66)</f>
        <v>0.38669567920422754</v>
      </c>
      <c r="G66" s="17" t="s">
        <v>327</v>
      </c>
      <c r="H66" s="17" t="s">
        <v>328</v>
      </c>
      <c r="I66" s="17" t="s">
        <v>298</v>
      </c>
      <c r="J66" s="17" t="s">
        <v>76</v>
      </c>
    </row>
    <row r="67" spans="1:10" ht="19.5" customHeight="1">
      <c r="A67" s="17" t="s">
        <v>248</v>
      </c>
      <c r="B67" s="17" t="s">
        <v>414</v>
      </c>
      <c r="C67" s="14">
        <v>4299</v>
      </c>
      <c r="D67" s="17" t="s">
        <v>203</v>
      </c>
      <c r="E67" s="17" t="s">
        <v>14</v>
      </c>
      <c r="F67" s="18">
        <f>(D67+E67)/(C67)</f>
        <v>0.38404280065131424</v>
      </c>
      <c r="G67" s="17" t="s">
        <v>415</v>
      </c>
      <c r="H67" s="17" t="s">
        <v>205</v>
      </c>
      <c r="I67" s="17" t="s">
        <v>134</v>
      </c>
      <c r="J67" s="17" t="s">
        <v>146</v>
      </c>
    </row>
    <row r="68" spans="1:10" ht="19.5" customHeight="1">
      <c r="A68" s="17" t="s">
        <v>298</v>
      </c>
      <c r="B68" s="17" t="s">
        <v>361</v>
      </c>
      <c r="C68" s="14">
        <v>1710</v>
      </c>
      <c r="D68" s="17" t="s">
        <v>362</v>
      </c>
      <c r="E68" s="17" t="s">
        <v>14</v>
      </c>
      <c r="F68" s="18">
        <f>(D68+E68)/(C68)</f>
        <v>0.38362573099415204</v>
      </c>
      <c r="G68" s="17" t="s">
        <v>363</v>
      </c>
      <c r="H68" s="17" t="s">
        <v>364</v>
      </c>
      <c r="I68" s="17" t="s">
        <v>140</v>
      </c>
      <c r="J68" s="17" t="s">
        <v>76</v>
      </c>
    </row>
    <row r="69" spans="1:10" ht="19.5" customHeight="1">
      <c r="A69" s="17" t="s">
        <v>214</v>
      </c>
      <c r="B69" s="17" t="s">
        <v>341</v>
      </c>
      <c r="C69" s="14">
        <v>4046</v>
      </c>
      <c r="D69" s="17" t="s">
        <v>342</v>
      </c>
      <c r="E69" s="17" t="s">
        <v>14</v>
      </c>
      <c r="F69" s="18">
        <f>(D69+E69)/(C69)</f>
        <v>0.37988136431043007</v>
      </c>
      <c r="G69" s="17" t="s">
        <v>343</v>
      </c>
      <c r="H69" s="17" t="s">
        <v>344</v>
      </c>
      <c r="I69" s="17" t="s">
        <v>134</v>
      </c>
      <c r="J69" s="17" t="s">
        <v>156</v>
      </c>
    </row>
    <row r="70" spans="1:10" ht="19.5" customHeight="1">
      <c r="A70" s="17" t="s">
        <v>307</v>
      </c>
      <c r="B70" s="17" t="s">
        <v>356</v>
      </c>
      <c r="C70" s="14">
        <v>1590</v>
      </c>
      <c r="D70" s="17" t="s">
        <v>357</v>
      </c>
      <c r="E70" s="17" t="s">
        <v>14</v>
      </c>
      <c r="F70" s="18">
        <f>(D70+E70)/(C70)</f>
        <v>0.3786163522012579</v>
      </c>
      <c r="G70" s="17" t="s">
        <v>358</v>
      </c>
      <c r="H70" s="17" t="s">
        <v>359</v>
      </c>
      <c r="I70" s="17" t="s">
        <v>248</v>
      </c>
      <c r="J70" s="17" t="s">
        <v>83</v>
      </c>
    </row>
    <row r="71" spans="1:10" ht="19.5" customHeight="1">
      <c r="A71" s="17" t="s">
        <v>117</v>
      </c>
      <c r="B71" s="17" t="s">
        <v>431</v>
      </c>
      <c r="C71" s="14">
        <v>2908</v>
      </c>
      <c r="D71" s="17" t="s">
        <v>432</v>
      </c>
      <c r="E71" s="17" t="s">
        <v>14</v>
      </c>
      <c r="F71" s="18">
        <f>(D71+E71)/(C71)</f>
        <v>0.37792297111416784</v>
      </c>
      <c r="G71" s="17" t="s">
        <v>433</v>
      </c>
      <c r="H71" s="17" t="s">
        <v>434</v>
      </c>
      <c r="I71" s="17" t="s">
        <v>134</v>
      </c>
      <c r="J71" s="17" t="s">
        <v>83</v>
      </c>
    </row>
    <row r="72" spans="1:10" ht="19.5" customHeight="1">
      <c r="A72" s="17" t="s">
        <v>145</v>
      </c>
      <c r="B72" s="17" t="s">
        <v>202</v>
      </c>
      <c r="C72" s="14">
        <v>4379</v>
      </c>
      <c r="D72" s="17" t="s">
        <v>203</v>
      </c>
      <c r="E72" s="17" t="s">
        <v>14</v>
      </c>
      <c r="F72" s="18">
        <f>(D72+E72)/(C72)</f>
        <v>0.37702671842886504</v>
      </c>
      <c r="G72" s="17" t="s">
        <v>204</v>
      </c>
      <c r="H72" s="17" t="s">
        <v>205</v>
      </c>
      <c r="I72" s="17" t="s">
        <v>206</v>
      </c>
      <c r="J72" s="17" t="s">
        <v>102</v>
      </c>
    </row>
    <row r="73" spans="1:10" ht="19.5" customHeight="1">
      <c r="A73" s="17" t="s">
        <v>253</v>
      </c>
      <c r="B73" s="17" t="s">
        <v>381</v>
      </c>
      <c r="C73" s="14">
        <v>2432</v>
      </c>
      <c r="D73" s="17" t="s">
        <v>382</v>
      </c>
      <c r="E73" s="17" t="s">
        <v>14</v>
      </c>
      <c r="F73" s="18">
        <f>(D73+E73)/(C73)</f>
        <v>0.3729440789473684</v>
      </c>
      <c r="G73" s="17" t="s">
        <v>383</v>
      </c>
      <c r="H73" s="17" t="s">
        <v>384</v>
      </c>
      <c r="I73" s="17" t="s">
        <v>307</v>
      </c>
      <c r="J73" s="17" t="s">
        <v>129</v>
      </c>
    </row>
    <row r="74" spans="1:10" ht="19.5" customHeight="1">
      <c r="A74" s="17" t="s">
        <v>224</v>
      </c>
      <c r="B74" s="17" t="s">
        <v>349</v>
      </c>
      <c r="C74" s="14">
        <v>3788</v>
      </c>
      <c r="D74" s="17" t="s">
        <v>350</v>
      </c>
      <c r="E74" s="17" t="s">
        <v>14</v>
      </c>
      <c r="F74" s="18">
        <f>(D74+E74)/(C74)</f>
        <v>0.3608764519535375</v>
      </c>
      <c r="G74" s="17" t="s">
        <v>351</v>
      </c>
      <c r="H74" s="17" t="s">
        <v>352</v>
      </c>
      <c r="I74" s="17" t="s">
        <v>185</v>
      </c>
      <c r="J74" s="17" t="s">
        <v>129</v>
      </c>
    </row>
    <row r="75" spans="1:10" ht="19.5" customHeight="1">
      <c r="A75" s="17" t="s">
        <v>297</v>
      </c>
      <c r="B75" s="17" t="s">
        <v>463</v>
      </c>
      <c r="C75" s="14">
        <v>1344</v>
      </c>
      <c r="D75" s="17" t="s">
        <v>464</v>
      </c>
      <c r="E75" s="17" t="s">
        <v>14</v>
      </c>
      <c r="F75" s="18">
        <f>(D75+E75)/(C75)</f>
        <v>0.35788690476190477</v>
      </c>
      <c r="G75" s="17" t="s">
        <v>465</v>
      </c>
      <c r="H75" s="17" t="s">
        <v>466</v>
      </c>
      <c r="I75" s="17" t="s">
        <v>135</v>
      </c>
      <c r="J75" s="17" t="s">
        <v>76</v>
      </c>
    </row>
    <row r="76" spans="1:10" ht="19.5" customHeight="1">
      <c r="A76" s="17" t="s">
        <v>134</v>
      </c>
      <c r="B76" s="17" t="s">
        <v>337</v>
      </c>
      <c r="C76" s="14">
        <v>1786</v>
      </c>
      <c r="D76" s="17" t="s">
        <v>338</v>
      </c>
      <c r="E76" s="17" t="s">
        <v>14</v>
      </c>
      <c r="F76" s="18">
        <f>(D76+E76)/(C76)</f>
        <v>0.3561030235162374</v>
      </c>
      <c r="G76" s="17" t="s">
        <v>339</v>
      </c>
      <c r="H76" s="17" t="s">
        <v>340</v>
      </c>
      <c r="I76" s="17" t="s">
        <v>140</v>
      </c>
      <c r="J76" s="17" t="s">
        <v>76</v>
      </c>
    </row>
    <row r="77" spans="1:10" ht="19.5" customHeight="1">
      <c r="A77" s="17" t="s">
        <v>151</v>
      </c>
      <c r="B77" s="17" t="s">
        <v>440</v>
      </c>
      <c r="C77" s="14">
        <v>12553</v>
      </c>
      <c r="D77" s="17" t="s">
        <v>441</v>
      </c>
      <c r="E77" s="17" t="s">
        <v>14</v>
      </c>
      <c r="F77" s="18">
        <f>(D77+E77)/(C77)</f>
        <v>0.35306301282561936</v>
      </c>
      <c r="G77" s="17" t="s">
        <v>442</v>
      </c>
      <c r="H77" s="17" t="s">
        <v>443</v>
      </c>
      <c r="I77" s="17" t="s">
        <v>439</v>
      </c>
      <c r="J77" s="17" t="s">
        <v>214</v>
      </c>
    </row>
    <row r="78" spans="1:10" ht="19.5" customHeight="1">
      <c r="A78" s="17" t="s">
        <v>292</v>
      </c>
      <c r="B78" s="17" t="s">
        <v>244</v>
      </c>
      <c r="C78" s="14">
        <v>4670</v>
      </c>
      <c r="D78" s="17" t="s">
        <v>245</v>
      </c>
      <c r="E78" s="17" t="s">
        <v>14</v>
      </c>
      <c r="F78" s="18">
        <f>(D78+E78)/(C78)</f>
        <v>0.3511777301927195</v>
      </c>
      <c r="G78" s="17" t="s">
        <v>246</v>
      </c>
      <c r="H78" s="17" t="s">
        <v>247</v>
      </c>
      <c r="I78" s="17" t="s">
        <v>248</v>
      </c>
      <c r="J78" s="17" t="s">
        <v>102</v>
      </c>
    </row>
    <row r="79" spans="1:10" ht="19.5" customHeight="1">
      <c r="A79" s="17" t="s">
        <v>185</v>
      </c>
      <c r="B79" s="17" t="s">
        <v>390</v>
      </c>
      <c r="C79" s="14">
        <v>611</v>
      </c>
      <c r="D79" s="17" t="s">
        <v>391</v>
      </c>
      <c r="E79" s="17" t="s">
        <v>14</v>
      </c>
      <c r="F79" s="18">
        <f>(D79+E79)/(C79)</f>
        <v>0.3502454991816694</v>
      </c>
      <c r="G79" s="17" t="s">
        <v>392</v>
      </c>
      <c r="H79" s="17" t="s">
        <v>393</v>
      </c>
      <c r="I79" s="17" t="s">
        <v>23</v>
      </c>
      <c r="J79" s="17" t="s">
        <v>62</v>
      </c>
    </row>
    <row r="80" spans="1:10" ht="19.5" customHeight="1">
      <c r="A80" s="17" t="s">
        <v>123</v>
      </c>
      <c r="B80" s="17" t="s">
        <v>473</v>
      </c>
      <c r="C80" s="14">
        <v>2281</v>
      </c>
      <c r="D80" s="17" t="s">
        <v>474</v>
      </c>
      <c r="E80" s="17" t="s">
        <v>14</v>
      </c>
      <c r="F80" s="18">
        <f>(D80+E80)/(C80)</f>
        <v>0.34853134590092066</v>
      </c>
      <c r="G80" s="17" t="s">
        <v>475</v>
      </c>
      <c r="H80" s="17" t="s">
        <v>336</v>
      </c>
      <c r="I80" s="17" t="s">
        <v>239</v>
      </c>
      <c r="J80" s="17" t="s">
        <v>69</v>
      </c>
    </row>
    <row r="81" spans="1:10" ht="19.5" customHeight="1">
      <c r="A81" s="17" t="s">
        <v>258</v>
      </c>
      <c r="B81" s="17" t="s">
        <v>365</v>
      </c>
      <c r="C81" s="14">
        <v>2149</v>
      </c>
      <c r="D81" s="17" t="s">
        <v>366</v>
      </c>
      <c r="E81" s="17" t="s">
        <v>14</v>
      </c>
      <c r="F81" s="18">
        <f>(D81+E81)/(C81)</f>
        <v>0.3480688692415077</v>
      </c>
      <c r="G81" s="17" t="s">
        <v>367</v>
      </c>
      <c r="H81" s="17" t="s">
        <v>368</v>
      </c>
      <c r="I81" s="17" t="s">
        <v>307</v>
      </c>
      <c r="J81" s="17" t="s">
        <v>102</v>
      </c>
    </row>
    <row r="82" spans="1:10" ht="19.5" customHeight="1">
      <c r="A82" s="17" t="s">
        <v>34</v>
      </c>
      <c r="B82" s="17" t="s">
        <v>345</v>
      </c>
      <c r="C82" s="14">
        <v>1032</v>
      </c>
      <c r="D82" s="17" t="s">
        <v>346</v>
      </c>
      <c r="E82" s="17" t="s">
        <v>14</v>
      </c>
      <c r="F82" s="18">
        <f>(D82+E82)/(C82)</f>
        <v>0.34108527131782945</v>
      </c>
      <c r="G82" s="17" t="s">
        <v>347</v>
      </c>
      <c r="H82" s="17" t="s">
        <v>348</v>
      </c>
      <c r="I82" s="17" t="s">
        <v>191</v>
      </c>
      <c r="J82" s="17" t="s">
        <v>55</v>
      </c>
    </row>
    <row r="83" spans="1:10" ht="19.5" customHeight="1">
      <c r="A83" s="17" t="s">
        <v>360</v>
      </c>
      <c r="B83" s="17" t="s">
        <v>353</v>
      </c>
      <c r="C83" s="14">
        <v>2004</v>
      </c>
      <c r="D83" s="17" t="s">
        <v>354</v>
      </c>
      <c r="E83" s="17" t="s">
        <v>14</v>
      </c>
      <c r="F83" s="18">
        <f>(D83+E83)/(C83)</f>
        <v>0.3388223552894212</v>
      </c>
      <c r="G83" s="17" t="s">
        <v>355</v>
      </c>
      <c r="H83" s="17" t="s">
        <v>238</v>
      </c>
      <c r="I83" s="17" t="s">
        <v>248</v>
      </c>
      <c r="J83" s="17" t="s">
        <v>102</v>
      </c>
    </row>
    <row r="84" spans="1:10" ht="19.5" customHeight="1">
      <c r="A84" s="17" t="s">
        <v>196</v>
      </c>
      <c r="B84" s="17" t="s">
        <v>321</v>
      </c>
      <c r="C84" s="14">
        <v>3043</v>
      </c>
      <c r="D84" s="17" t="s">
        <v>322</v>
      </c>
      <c r="E84" s="17" t="s">
        <v>14</v>
      </c>
      <c r="F84" s="18">
        <f>(D84+E84)/(C84)</f>
        <v>0.3338810384488991</v>
      </c>
      <c r="G84" s="17" t="s">
        <v>323</v>
      </c>
      <c r="H84" s="17" t="s">
        <v>324</v>
      </c>
      <c r="I84" s="17" t="s">
        <v>248</v>
      </c>
      <c r="J84" s="17" t="s">
        <v>129</v>
      </c>
    </row>
    <row r="85" spans="1:10" ht="19.5" customHeight="1">
      <c r="A85" s="17" t="s">
        <v>219</v>
      </c>
      <c r="B85" s="17" t="s">
        <v>422</v>
      </c>
      <c r="C85" s="14">
        <v>3645</v>
      </c>
      <c r="D85" s="17" t="s">
        <v>423</v>
      </c>
      <c r="E85" s="17" t="s">
        <v>14</v>
      </c>
      <c r="F85" s="18">
        <f>(D85+E85)/(C85)</f>
        <v>0.3311385459533608</v>
      </c>
      <c r="G85" s="17" t="s">
        <v>424</v>
      </c>
      <c r="H85" s="17" t="s">
        <v>425</v>
      </c>
      <c r="I85" s="17" t="s">
        <v>307</v>
      </c>
      <c r="J85" s="17" t="s">
        <v>156</v>
      </c>
    </row>
    <row r="86" spans="1:10" ht="19.5" customHeight="1">
      <c r="A86" s="17" t="s">
        <v>201</v>
      </c>
      <c r="B86" s="17" t="s">
        <v>377</v>
      </c>
      <c r="C86" s="14">
        <v>1480</v>
      </c>
      <c r="D86" s="17" t="s">
        <v>378</v>
      </c>
      <c r="E86" s="17" t="s">
        <v>14</v>
      </c>
      <c r="F86" s="18">
        <f>(D86+E86)/(C86)</f>
        <v>0.32635135135135135</v>
      </c>
      <c r="G86" s="17" t="s">
        <v>379</v>
      </c>
      <c r="H86" s="17" t="s">
        <v>380</v>
      </c>
      <c r="I86" s="17" t="s">
        <v>239</v>
      </c>
      <c r="J86" s="17" t="s">
        <v>76</v>
      </c>
    </row>
    <row r="87" spans="1:10" ht="19.5" customHeight="1">
      <c r="A87" s="17" t="s">
        <v>101</v>
      </c>
      <c r="B87" s="17" t="s">
        <v>369</v>
      </c>
      <c r="C87" s="14">
        <v>3363</v>
      </c>
      <c r="D87" s="17" t="s">
        <v>370</v>
      </c>
      <c r="E87" s="17" t="s">
        <v>14</v>
      </c>
      <c r="F87" s="18">
        <f>(D87+E87)/(C87)</f>
        <v>0.3208444840915849</v>
      </c>
      <c r="G87" s="17" t="s">
        <v>371</v>
      </c>
      <c r="H87" s="17" t="s">
        <v>372</v>
      </c>
      <c r="I87" s="17" t="s">
        <v>248</v>
      </c>
      <c r="J87" s="17" t="s">
        <v>234</v>
      </c>
    </row>
    <row r="88" spans="1:10" ht="19.5" customHeight="1">
      <c r="A88" s="17" t="s">
        <v>172</v>
      </c>
      <c r="B88" s="17" t="s">
        <v>263</v>
      </c>
      <c r="C88" s="14">
        <v>2218</v>
      </c>
      <c r="D88" s="17" t="s">
        <v>264</v>
      </c>
      <c r="E88" s="17" t="s">
        <v>14</v>
      </c>
      <c r="F88" s="18">
        <f>(D88+E88)/(C88)</f>
        <v>0.31830477908025245</v>
      </c>
      <c r="G88" s="17" t="s">
        <v>265</v>
      </c>
      <c r="H88" s="17" t="s">
        <v>266</v>
      </c>
      <c r="I88" s="17" t="s">
        <v>175</v>
      </c>
      <c r="J88" s="17" t="s">
        <v>55</v>
      </c>
    </row>
    <row r="89" spans="1:10" ht="19.5" customHeight="1">
      <c r="A89" s="17" t="s">
        <v>385</v>
      </c>
      <c r="B89" s="17" t="s">
        <v>197</v>
      </c>
      <c r="C89" s="14">
        <v>13039</v>
      </c>
      <c r="D89" s="17" t="s">
        <v>198</v>
      </c>
      <c r="E89" s="17" t="s">
        <v>14</v>
      </c>
      <c r="F89" s="18">
        <f>(D89+E89)/(C89)</f>
        <v>0.31559168647902447</v>
      </c>
      <c r="G89" s="17" t="s">
        <v>199</v>
      </c>
      <c r="H89" s="17" t="s">
        <v>200</v>
      </c>
      <c r="I89" s="17" t="s">
        <v>201</v>
      </c>
      <c r="J89" s="17" t="s">
        <v>191</v>
      </c>
    </row>
    <row r="90" spans="1:10" ht="19.5" customHeight="1">
      <c r="A90" s="17" t="s">
        <v>312</v>
      </c>
      <c r="B90" s="17" t="s">
        <v>187</v>
      </c>
      <c r="C90" s="14">
        <v>7302</v>
      </c>
      <c r="D90" s="17" t="s">
        <v>188</v>
      </c>
      <c r="E90" s="17" t="s">
        <v>14</v>
      </c>
      <c r="F90" s="18">
        <f>(D90+E90)/(C90)</f>
        <v>0.3145713503149822</v>
      </c>
      <c r="G90" s="17" t="s">
        <v>189</v>
      </c>
      <c r="H90" s="17" t="s">
        <v>190</v>
      </c>
      <c r="I90" s="17" t="s">
        <v>34</v>
      </c>
      <c r="J90" s="17" t="s">
        <v>191</v>
      </c>
    </row>
    <row r="91" spans="1:10" ht="19.5" customHeight="1">
      <c r="A91" s="17" t="s">
        <v>394</v>
      </c>
      <c r="B91" s="17" t="s">
        <v>417</v>
      </c>
      <c r="C91" s="14">
        <v>6141</v>
      </c>
      <c r="D91" s="17" t="s">
        <v>418</v>
      </c>
      <c r="E91" s="17" t="s">
        <v>14</v>
      </c>
      <c r="F91" s="18">
        <f>(D91+E91)/(C91)</f>
        <v>0.3115127829343755</v>
      </c>
      <c r="G91" s="17" t="s">
        <v>419</v>
      </c>
      <c r="H91" s="17" t="s">
        <v>420</v>
      </c>
      <c r="I91" s="17" t="s">
        <v>123</v>
      </c>
      <c r="J91" s="17" t="s">
        <v>175</v>
      </c>
    </row>
    <row r="92" spans="1:10" ht="19.5" customHeight="1">
      <c r="A92" s="17" t="s">
        <v>399</v>
      </c>
      <c r="B92" s="17" t="s">
        <v>284</v>
      </c>
      <c r="C92" s="14">
        <v>4954</v>
      </c>
      <c r="D92" s="17" t="s">
        <v>285</v>
      </c>
      <c r="E92" s="17" t="s">
        <v>14</v>
      </c>
      <c r="F92" s="18">
        <f>(D92+E92)/(C92)</f>
        <v>0.30863948324586193</v>
      </c>
      <c r="G92" s="17" t="s">
        <v>286</v>
      </c>
      <c r="H92" s="17" t="s">
        <v>287</v>
      </c>
      <c r="I92" s="17" t="s">
        <v>134</v>
      </c>
      <c r="J92" s="17" t="s">
        <v>156</v>
      </c>
    </row>
    <row r="93" spans="1:10" ht="19.5" customHeight="1">
      <c r="A93" s="17" t="s">
        <v>404</v>
      </c>
      <c r="B93" s="17" t="s">
        <v>454</v>
      </c>
      <c r="C93" s="14">
        <v>1421</v>
      </c>
      <c r="D93" s="17" t="s">
        <v>455</v>
      </c>
      <c r="E93" s="17" t="s">
        <v>14</v>
      </c>
      <c r="F93" s="18">
        <f>(D93+E93)/(C93)</f>
        <v>0.2800844475721323</v>
      </c>
      <c r="G93" s="17" t="s">
        <v>456</v>
      </c>
      <c r="H93" s="17" t="s">
        <v>457</v>
      </c>
      <c r="I93" s="17" t="s">
        <v>298</v>
      </c>
      <c r="J93" s="17" t="s">
        <v>76</v>
      </c>
    </row>
    <row r="94" spans="1:10" ht="19.5" customHeight="1">
      <c r="A94" s="17" t="s">
        <v>409</v>
      </c>
      <c r="B94" s="17" t="s">
        <v>271</v>
      </c>
      <c r="C94" s="14">
        <v>5235</v>
      </c>
      <c r="D94" s="17" t="s">
        <v>272</v>
      </c>
      <c r="E94" s="17" t="s">
        <v>14</v>
      </c>
      <c r="F94" s="18">
        <f>(D94+E94)/(C94)</f>
        <v>0.27908309455587393</v>
      </c>
      <c r="G94" s="17" t="s">
        <v>273</v>
      </c>
      <c r="H94" s="17" t="s">
        <v>274</v>
      </c>
      <c r="I94" s="17" t="s">
        <v>224</v>
      </c>
      <c r="J94" s="17" t="s">
        <v>146</v>
      </c>
    </row>
    <row r="95" spans="1:10" ht="19.5" customHeight="1">
      <c r="A95" s="17" t="s">
        <v>165</v>
      </c>
      <c r="B95" s="17" t="s">
        <v>427</v>
      </c>
      <c r="C95" s="14">
        <v>3971</v>
      </c>
      <c r="D95" s="17" t="s">
        <v>428</v>
      </c>
      <c r="E95" s="17" t="s">
        <v>14</v>
      </c>
      <c r="F95" s="18">
        <f>(D95+E95)/(C95)</f>
        <v>0.2780156131956686</v>
      </c>
      <c r="G95" s="17" t="s">
        <v>429</v>
      </c>
      <c r="H95" s="17" t="s">
        <v>430</v>
      </c>
      <c r="I95" s="17" t="s">
        <v>145</v>
      </c>
      <c r="J95" s="17" t="s">
        <v>102</v>
      </c>
    </row>
    <row r="96" spans="1:10" ht="19.5" customHeight="1">
      <c r="A96" s="17" t="s">
        <v>416</v>
      </c>
      <c r="B96" s="17" t="s">
        <v>373</v>
      </c>
      <c r="C96" s="14">
        <v>1091</v>
      </c>
      <c r="D96" s="17" t="s">
        <v>374</v>
      </c>
      <c r="E96" s="17" t="s">
        <v>14</v>
      </c>
      <c r="F96" s="18">
        <f>(D96+E96)/(C96)</f>
        <v>0.2758936755270394</v>
      </c>
      <c r="G96" s="17" t="s">
        <v>375</v>
      </c>
      <c r="H96" s="17" t="s">
        <v>376</v>
      </c>
      <c r="I96" s="17" t="s">
        <v>135</v>
      </c>
      <c r="J96" s="17" t="s">
        <v>76</v>
      </c>
    </row>
    <row r="97" spans="1:10" ht="19.5" customHeight="1">
      <c r="A97" s="17" t="s">
        <v>421</v>
      </c>
      <c r="B97" s="17" t="s">
        <v>299</v>
      </c>
      <c r="C97" s="14">
        <v>3855</v>
      </c>
      <c r="D97" s="17" t="s">
        <v>300</v>
      </c>
      <c r="E97" s="17" t="s">
        <v>14</v>
      </c>
      <c r="F97" s="18">
        <f>(D97+E97)/(C97)</f>
        <v>0.2656290531776913</v>
      </c>
      <c r="G97" s="17" t="s">
        <v>301</v>
      </c>
      <c r="H97" s="17" t="s">
        <v>302</v>
      </c>
      <c r="I97" s="17" t="s">
        <v>224</v>
      </c>
      <c r="J97" s="17" t="s">
        <v>83</v>
      </c>
    </row>
    <row r="98" spans="1:10" ht="19.5" customHeight="1">
      <c r="A98" s="17" t="s">
        <v>426</v>
      </c>
      <c r="B98" s="17" t="s">
        <v>220</v>
      </c>
      <c r="C98" s="14">
        <v>5208</v>
      </c>
      <c r="D98" s="17" t="s">
        <v>221</v>
      </c>
      <c r="E98" s="17" t="s">
        <v>14</v>
      </c>
      <c r="F98" s="18">
        <f>(D98+E98)/(C98)</f>
        <v>0.26401689708141324</v>
      </c>
      <c r="G98" s="17" t="s">
        <v>222</v>
      </c>
      <c r="H98" s="17" t="s">
        <v>223</v>
      </c>
      <c r="I98" s="17" t="s">
        <v>224</v>
      </c>
      <c r="J98" s="17" t="s">
        <v>146</v>
      </c>
    </row>
    <row r="99" spans="1:10" ht="19.5" customHeight="1">
      <c r="A99" s="17" t="s">
        <v>107</v>
      </c>
      <c r="B99" s="17" t="s">
        <v>317</v>
      </c>
      <c r="C99" s="14">
        <v>2736</v>
      </c>
      <c r="D99" s="17" t="s">
        <v>318</v>
      </c>
      <c r="E99" s="17" t="s">
        <v>14</v>
      </c>
      <c r="F99" s="18">
        <f>(D99+E99)/(C99)</f>
        <v>0.26242690058479534</v>
      </c>
      <c r="G99" s="17" t="s">
        <v>319</v>
      </c>
      <c r="H99" s="17" t="s">
        <v>320</v>
      </c>
      <c r="I99" s="17" t="s">
        <v>307</v>
      </c>
      <c r="J99" s="17" t="s">
        <v>76</v>
      </c>
    </row>
    <row r="100" spans="1:10" ht="19.5" customHeight="1">
      <c r="A100" s="17" t="s">
        <v>128</v>
      </c>
      <c r="B100" s="17" t="s">
        <v>249</v>
      </c>
      <c r="C100" s="14">
        <v>6807</v>
      </c>
      <c r="D100" s="17" t="s">
        <v>250</v>
      </c>
      <c r="E100" s="17" t="s">
        <v>14</v>
      </c>
      <c r="F100" s="18">
        <f>(D100+E100)/(C100)</f>
        <v>0.2550315851329514</v>
      </c>
      <c r="G100" s="17" t="s">
        <v>251</v>
      </c>
      <c r="H100" s="17" t="s">
        <v>252</v>
      </c>
      <c r="I100" s="17" t="s">
        <v>253</v>
      </c>
      <c r="J100" s="17" t="s">
        <v>129</v>
      </c>
    </row>
    <row r="101" spans="1:10" ht="19.5" customHeight="1">
      <c r="A101" s="17" t="s">
        <v>439</v>
      </c>
      <c r="B101" s="17" t="s">
        <v>303</v>
      </c>
      <c r="C101" s="14">
        <v>3583</v>
      </c>
      <c r="D101" s="17" t="s">
        <v>304</v>
      </c>
      <c r="E101" s="17" t="s">
        <v>14</v>
      </c>
      <c r="F101" s="18">
        <f>(D101+E101)/(C101)</f>
        <v>0.2464415294445995</v>
      </c>
      <c r="G101" s="17" t="s">
        <v>305</v>
      </c>
      <c r="H101" s="17" t="s">
        <v>306</v>
      </c>
      <c r="I101" s="17" t="s">
        <v>307</v>
      </c>
      <c r="J101" s="17" t="s">
        <v>102</v>
      </c>
    </row>
    <row r="102" spans="1:10" ht="19.5" customHeight="1">
      <c r="A102" s="17" t="s">
        <v>48</v>
      </c>
      <c r="B102" s="17" t="s">
        <v>225</v>
      </c>
      <c r="C102" s="14">
        <v>4511</v>
      </c>
      <c r="D102" s="17" t="s">
        <v>226</v>
      </c>
      <c r="E102" s="17" t="s">
        <v>14</v>
      </c>
      <c r="F102" s="18">
        <f>(D102+E102)/(C102)</f>
        <v>0.17911771225892265</v>
      </c>
      <c r="G102" s="17" t="s">
        <v>227</v>
      </c>
      <c r="H102" s="17" t="s">
        <v>228</v>
      </c>
      <c r="I102" s="17" t="s">
        <v>229</v>
      </c>
      <c r="J102" s="17" t="s">
        <v>42</v>
      </c>
    </row>
    <row r="103" spans="1:10" ht="19.5" customHeight="1">
      <c r="A103" s="17" t="s">
        <v>448</v>
      </c>
      <c r="B103" s="17" t="s">
        <v>215</v>
      </c>
      <c r="C103" s="14">
        <v>7384</v>
      </c>
      <c r="D103" s="17" t="s">
        <v>216</v>
      </c>
      <c r="E103" s="17" t="s">
        <v>14</v>
      </c>
      <c r="F103" s="18">
        <f>(D103+E103)/(C103)</f>
        <v>0.17741061755146262</v>
      </c>
      <c r="G103" s="17" t="s">
        <v>217</v>
      </c>
      <c r="H103" s="17" t="s">
        <v>218</v>
      </c>
      <c r="I103" s="17" t="s">
        <v>219</v>
      </c>
      <c r="J103" s="17" t="s">
        <v>135</v>
      </c>
    </row>
    <row r="104" spans="1:10" ht="19.5" customHeight="1">
      <c r="A104" s="17" t="s">
        <v>453</v>
      </c>
      <c r="B104" s="17" t="s">
        <v>240</v>
      </c>
      <c r="C104" s="14">
        <v>3242</v>
      </c>
      <c r="D104" s="17" t="s">
        <v>241</v>
      </c>
      <c r="E104" s="17" t="s">
        <v>14</v>
      </c>
      <c r="F104" s="18">
        <f>(D104+E104)/(C104)</f>
        <v>0.1566933991363356</v>
      </c>
      <c r="G104" s="17" t="s">
        <v>242</v>
      </c>
      <c r="H104" s="17" t="s">
        <v>243</v>
      </c>
      <c r="I104" s="17" t="s">
        <v>239</v>
      </c>
      <c r="J104" s="17" t="s">
        <v>175</v>
      </c>
    </row>
    <row r="105" spans="1:10" ht="19.5" customHeight="1">
      <c r="A105" s="17" t="s">
        <v>112</v>
      </c>
      <c r="B105" s="17" t="s">
        <v>210</v>
      </c>
      <c r="C105" s="14">
        <v>7568</v>
      </c>
      <c r="D105" s="17" t="s">
        <v>211</v>
      </c>
      <c r="E105" s="17" t="s">
        <v>14</v>
      </c>
      <c r="F105" s="18">
        <f>(D105+E105)/(C105)</f>
        <v>0.1438953488372093</v>
      </c>
      <c r="G105" s="17" t="s">
        <v>212</v>
      </c>
      <c r="H105" s="17" t="s">
        <v>213</v>
      </c>
      <c r="I105" s="17" t="s">
        <v>214</v>
      </c>
      <c r="J105" s="17" t="s">
        <v>129</v>
      </c>
    </row>
    <row r="106" spans="1:10" ht="19.5" customHeight="1">
      <c r="A106" s="17" t="s">
        <v>462</v>
      </c>
      <c r="B106" s="17" t="s">
        <v>235</v>
      </c>
      <c r="C106" s="14">
        <v>7452</v>
      </c>
      <c r="D106" s="17" t="s">
        <v>236</v>
      </c>
      <c r="E106" s="17" t="s">
        <v>14</v>
      </c>
      <c r="F106" s="18">
        <f>(D106+E106)/(C106)</f>
        <v>0.09098228663446055</v>
      </c>
      <c r="G106" s="17" t="s">
        <v>237</v>
      </c>
      <c r="H106" s="17" t="s">
        <v>238</v>
      </c>
      <c r="I106" s="17" t="s">
        <v>239</v>
      </c>
      <c r="J106" s="17" t="s">
        <v>156</v>
      </c>
    </row>
    <row r="107" spans="1:10" ht="19.5" customHeight="1">
      <c r="A107" s="17" t="s">
        <v>467</v>
      </c>
      <c r="B107" s="17" t="s">
        <v>329</v>
      </c>
      <c r="C107" s="14">
        <v>2054</v>
      </c>
      <c r="D107" s="17" t="s">
        <v>330</v>
      </c>
      <c r="E107" s="17" t="s">
        <v>14</v>
      </c>
      <c r="F107" s="18">
        <f>(D107+E107)/(C107)</f>
        <v>0.09006815968841285</v>
      </c>
      <c r="G107" s="17" t="s">
        <v>331</v>
      </c>
      <c r="H107" s="17" t="s">
        <v>332</v>
      </c>
      <c r="I107" s="17" t="s">
        <v>175</v>
      </c>
      <c r="J107" s="17" t="s">
        <v>55</v>
      </c>
    </row>
    <row r="108" spans="1:10" ht="19.5" customHeight="1">
      <c r="A108" s="17" t="s">
        <v>472</v>
      </c>
      <c r="B108" s="17" t="s">
        <v>395</v>
      </c>
      <c r="C108" s="14">
        <v>11980</v>
      </c>
      <c r="D108" s="17" t="s">
        <v>396</v>
      </c>
      <c r="E108" s="17" t="s">
        <v>14</v>
      </c>
      <c r="F108" s="18">
        <f>(D108+E108)/(C108)</f>
        <v>0.06669449081803006</v>
      </c>
      <c r="G108" s="17" t="s">
        <v>397</v>
      </c>
      <c r="H108" s="17" t="s">
        <v>398</v>
      </c>
      <c r="I108" s="17" t="s">
        <v>101</v>
      </c>
      <c r="J108" s="17" t="s">
        <v>23</v>
      </c>
    </row>
    <row r="109" spans="1:10" ht="19.5" customHeight="1">
      <c r="A109" s="35" t="s">
        <v>90</v>
      </c>
      <c r="B109" s="35" t="s">
        <v>90</v>
      </c>
      <c r="C109" s="14" t="s">
        <v>545</v>
      </c>
      <c r="D109" s="17" t="s">
        <v>476</v>
      </c>
      <c r="E109" s="17" t="s">
        <v>14</v>
      </c>
      <c r="F109" s="18">
        <f>(D109+E109)/(C109)</f>
        <v>0.3281006489943149</v>
      </c>
      <c r="G109" s="17" t="s">
        <v>477</v>
      </c>
      <c r="H109" s="17" t="s">
        <v>478</v>
      </c>
      <c r="I109" s="17" t="s">
        <v>479</v>
      </c>
      <c r="J109" s="17" t="s">
        <v>480</v>
      </c>
    </row>
    <row r="110" spans="1:11" ht="20.25">
      <c r="A110" s="36" t="s">
        <v>481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0" ht="19.5" customHeight="1">
      <c r="A111" s="19" t="s">
        <v>26</v>
      </c>
      <c r="B111" s="19" t="s">
        <v>2</v>
      </c>
      <c r="C111" s="19" t="s">
        <v>4</v>
      </c>
      <c r="D111" s="19" t="s">
        <v>5</v>
      </c>
      <c r="E111" s="19" t="s">
        <v>6</v>
      </c>
      <c r="F111" s="19" t="s">
        <v>7</v>
      </c>
      <c r="G111" s="19" t="s">
        <v>27</v>
      </c>
      <c r="H111" s="19" t="s">
        <v>9</v>
      </c>
      <c r="I111" s="19" t="s">
        <v>10</v>
      </c>
      <c r="J111" s="19" t="s">
        <v>11</v>
      </c>
    </row>
    <row r="112" spans="1:10" ht="19.5" customHeight="1">
      <c r="A112" s="20" t="s">
        <v>28</v>
      </c>
      <c r="B112" s="20" t="s">
        <v>494</v>
      </c>
      <c r="C112" s="14">
        <v>116</v>
      </c>
      <c r="D112" s="20" t="s">
        <v>495</v>
      </c>
      <c r="E112" s="20" t="s">
        <v>14</v>
      </c>
      <c r="F112" s="21">
        <f>(D112+E112)/(C112)</f>
        <v>0.7672413793103449</v>
      </c>
      <c r="G112" s="20" t="s">
        <v>496</v>
      </c>
      <c r="H112" s="20" t="s">
        <v>497</v>
      </c>
      <c r="I112" s="20" t="s">
        <v>83</v>
      </c>
      <c r="J112" s="20" t="s">
        <v>28</v>
      </c>
    </row>
    <row r="113" spans="1:10" ht="19.5" customHeight="1">
      <c r="A113" s="20" t="s">
        <v>35</v>
      </c>
      <c r="B113" s="20" t="s">
        <v>490</v>
      </c>
      <c r="C113" s="14">
        <v>518</v>
      </c>
      <c r="D113" s="20" t="s">
        <v>491</v>
      </c>
      <c r="E113" s="20" t="s">
        <v>14</v>
      </c>
      <c r="F113" s="21">
        <f>(D113+E113)/(C113)</f>
        <v>0.6254826254826255</v>
      </c>
      <c r="G113" s="20" t="s">
        <v>492</v>
      </c>
      <c r="H113" s="20" t="s">
        <v>493</v>
      </c>
      <c r="I113" s="20" t="s">
        <v>62</v>
      </c>
      <c r="J113" s="20" t="s">
        <v>28</v>
      </c>
    </row>
    <row r="114" spans="1:10" ht="19.5" customHeight="1">
      <c r="A114" s="20" t="s">
        <v>42</v>
      </c>
      <c r="B114" s="20" t="s">
        <v>486</v>
      </c>
      <c r="C114" s="14">
        <v>189</v>
      </c>
      <c r="D114" s="20" t="s">
        <v>487</v>
      </c>
      <c r="E114" s="20" t="s">
        <v>14</v>
      </c>
      <c r="F114" s="21">
        <f>(D114+E114)/(C114)</f>
        <v>0.6031746031746031</v>
      </c>
      <c r="G114" s="20" t="s">
        <v>488</v>
      </c>
      <c r="H114" s="20" t="s">
        <v>489</v>
      </c>
      <c r="I114" s="20" t="s">
        <v>69</v>
      </c>
      <c r="J114" s="20" t="s">
        <v>28</v>
      </c>
    </row>
    <row r="115" spans="1:10" ht="19.5" customHeight="1">
      <c r="A115" s="20" t="s">
        <v>24</v>
      </c>
      <c r="B115" s="20" t="s">
        <v>482</v>
      </c>
      <c r="C115" s="14">
        <v>286</v>
      </c>
      <c r="D115" s="20" t="s">
        <v>483</v>
      </c>
      <c r="E115" s="20" t="s">
        <v>14</v>
      </c>
      <c r="F115" s="21">
        <f>(D115+E115)/(C115)</f>
        <v>0.5524475524475524</v>
      </c>
      <c r="G115" s="20" t="s">
        <v>484</v>
      </c>
      <c r="H115" s="20" t="s">
        <v>485</v>
      </c>
      <c r="I115" s="20" t="s">
        <v>234</v>
      </c>
      <c r="J115" s="20" t="s">
        <v>35</v>
      </c>
    </row>
    <row r="116" spans="1:10" ht="19.5" customHeight="1">
      <c r="A116" s="20" t="s">
        <v>55</v>
      </c>
      <c r="B116" s="20" t="s">
        <v>498</v>
      </c>
      <c r="C116" s="14">
        <v>288</v>
      </c>
      <c r="D116" s="20" t="s">
        <v>499</v>
      </c>
      <c r="E116" s="20" t="s">
        <v>14</v>
      </c>
      <c r="F116" s="21">
        <f>(D116+E116)/(C116)</f>
        <v>0.5</v>
      </c>
      <c r="G116" s="20" t="s">
        <v>500</v>
      </c>
      <c r="H116" s="20" t="s">
        <v>501</v>
      </c>
      <c r="I116" s="20" t="s">
        <v>234</v>
      </c>
      <c r="J116" s="20" t="s">
        <v>42</v>
      </c>
    </row>
    <row r="117" spans="1:10" ht="19.5" customHeight="1">
      <c r="A117" s="20" t="s">
        <v>62</v>
      </c>
      <c r="B117" s="20" t="s">
        <v>502</v>
      </c>
      <c r="C117" s="14">
        <v>165</v>
      </c>
      <c r="D117" s="20" t="s">
        <v>503</v>
      </c>
      <c r="E117" s="20" t="s">
        <v>14</v>
      </c>
      <c r="F117" s="21">
        <f>(D117+E117)/(C117)</f>
        <v>0.41818181818181815</v>
      </c>
      <c r="G117" s="20" t="s">
        <v>504</v>
      </c>
      <c r="H117" s="20" t="s">
        <v>505</v>
      </c>
      <c r="I117" s="20" t="s">
        <v>76</v>
      </c>
      <c r="J117" s="20" t="s">
        <v>28</v>
      </c>
    </row>
    <row r="118" spans="1:10" ht="19.5" customHeight="1">
      <c r="A118" s="20" t="s">
        <v>69</v>
      </c>
      <c r="B118" s="20" t="s">
        <v>513</v>
      </c>
      <c r="C118" s="14">
        <v>388</v>
      </c>
      <c r="D118" s="20" t="s">
        <v>514</v>
      </c>
      <c r="E118" s="20" t="s">
        <v>14</v>
      </c>
      <c r="F118" s="21">
        <f>(D118+E118)/(C118)</f>
        <v>0.3788659793814433</v>
      </c>
      <c r="G118" s="20" t="s">
        <v>515</v>
      </c>
      <c r="H118" s="20" t="s">
        <v>516</v>
      </c>
      <c r="I118" s="20" t="s">
        <v>234</v>
      </c>
      <c r="J118" s="20" t="s">
        <v>42</v>
      </c>
    </row>
    <row r="119" spans="1:10" ht="19.5" customHeight="1">
      <c r="A119" s="20" t="s">
        <v>76</v>
      </c>
      <c r="B119" s="20" t="s">
        <v>506</v>
      </c>
      <c r="C119" s="14">
        <v>117</v>
      </c>
      <c r="D119" s="20" t="s">
        <v>219</v>
      </c>
      <c r="E119" s="20" t="s">
        <v>14</v>
      </c>
      <c r="F119" s="21">
        <f>(D119+E119)/(C119)</f>
        <v>0.358974358974359</v>
      </c>
      <c r="G119" s="20" t="s">
        <v>507</v>
      </c>
      <c r="H119" s="20" t="s">
        <v>508</v>
      </c>
      <c r="I119" s="20" t="s">
        <v>69</v>
      </c>
      <c r="J119" s="20" t="s">
        <v>28</v>
      </c>
    </row>
    <row r="120" spans="1:10" ht="19.5" customHeight="1">
      <c r="A120" s="20" t="s">
        <v>83</v>
      </c>
      <c r="B120" s="20" t="s">
        <v>527</v>
      </c>
      <c r="C120" s="14">
        <v>78</v>
      </c>
      <c r="D120" s="20" t="s">
        <v>117</v>
      </c>
      <c r="E120" s="20" t="s">
        <v>14</v>
      </c>
      <c r="F120" s="21">
        <f>(D120+E120)/(C120)</f>
        <v>0.358974358974359</v>
      </c>
      <c r="G120" s="20" t="s">
        <v>528</v>
      </c>
      <c r="H120" s="20" t="s">
        <v>529</v>
      </c>
      <c r="I120" s="20" t="s">
        <v>234</v>
      </c>
      <c r="J120" s="20" t="s">
        <v>28</v>
      </c>
    </row>
    <row r="121" spans="1:10" ht="19.5" customHeight="1">
      <c r="A121" s="20" t="s">
        <v>102</v>
      </c>
      <c r="B121" s="20" t="s">
        <v>509</v>
      </c>
      <c r="C121" s="14">
        <v>585</v>
      </c>
      <c r="D121" s="20" t="s">
        <v>510</v>
      </c>
      <c r="E121" s="20" t="s">
        <v>14</v>
      </c>
      <c r="F121" s="21">
        <f>(D121+E121)/(C121)</f>
        <v>0.3435897435897436</v>
      </c>
      <c r="G121" s="20" t="s">
        <v>511</v>
      </c>
      <c r="H121" s="20" t="s">
        <v>512</v>
      </c>
      <c r="I121" s="20" t="s">
        <v>102</v>
      </c>
      <c r="J121" s="20" t="s">
        <v>35</v>
      </c>
    </row>
    <row r="122" spans="1:10" ht="19.5" customHeight="1">
      <c r="A122" s="20" t="s">
        <v>234</v>
      </c>
      <c r="B122" s="20" t="s">
        <v>523</v>
      </c>
      <c r="C122" s="14">
        <v>600</v>
      </c>
      <c r="D122" s="20" t="s">
        <v>524</v>
      </c>
      <c r="E122" s="20" t="s">
        <v>14</v>
      </c>
      <c r="F122" s="21">
        <f>(D122+E122)/(C122)</f>
        <v>0.31666666666666665</v>
      </c>
      <c r="G122" s="20" t="s">
        <v>525</v>
      </c>
      <c r="H122" s="20" t="s">
        <v>526</v>
      </c>
      <c r="I122" s="20" t="s">
        <v>76</v>
      </c>
      <c r="J122" s="20" t="s">
        <v>35</v>
      </c>
    </row>
    <row r="123" spans="1:10" ht="19.5" customHeight="1">
      <c r="A123" s="20" t="s">
        <v>175</v>
      </c>
      <c r="B123" s="20" t="s">
        <v>520</v>
      </c>
      <c r="C123" s="14">
        <v>535</v>
      </c>
      <c r="D123" s="20" t="s">
        <v>521</v>
      </c>
      <c r="E123" s="20" t="s">
        <v>14</v>
      </c>
      <c r="F123" s="21">
        <f>(D123+E123)/(C123)</f>
        <v>0.29345794392523367</v>
      </c>
      <c r="G123" s="20" t="s">
        <v>522</v>
      </c>
      <c r="H123" s="20" t="s">
        <v>485</v>
      </c>
      <c r="I123" s="20" t="s">
        <v>69</v>
      </c>
      <c r="J123" s="20" t="s">
        <v>35</v>
      </c>
    </row>
    <row r="124" spans="1:10" ht="19.5" customHeight="1">
      <c r="A124" s="20" t="s">
        <v>156</v>
      </c>
      <c r="B124" s="20" t="s">
        <v>530</v>
      </c>
      <c r="C124" s="14">
        <v>391</v>
      </c>
      <c r="D124" s="20" t="s">
        <v>531</v>
      </c>
      <c r="E124" s="20" t="s">
        <v>14</v>
      </c>
      <c r="F124" s="21">
        <f>(D124+E124)/(C124)</f>
        <v>0.27877237851662406</v>
      </c>
      <c r="G124" s="20" t="s">
        <v>532</v>
      </c>
      <c r="H124" s="20" t="s">
        <v>533</v>
      </c>
      <c r="I124" s="20" t="s">
        <v>55</v>
      </c>
      <c r="J124" s="20" t="s">
        <v>42</v>
      </c>
    </row>
    <row r="125" spans="1:10" ht="19.5" customHeight="1">
      <c r="A125" s="20" t="s">
        <v>129</v>
      </c>
      <c r="B125" s="20" t="s">
        <v>517</v>
      </c>
      <c r="C125" s="14">
        <v>117</v>
      </c>
      <c r="D125" s="20" t="s">
        <v>307</v>
      </c>
      <c r="E125" s="20" t="s">
        <v>14</v>
      </c>
      <c r="F125" s="21">
        <f>(D125+E125)/(C125)</f>
        <v>0.23076923076923078</v>
      </c>
      <c r="G125" s="20" t="s">
        <v>518</v>
      </c>
      <c r="H125" s="20" t="s">
        <v>519</v>
      </c>
      <c r="I125" s="20" t="s">
        <v>102</v>
      </c>
      <c r="J125" s="20" t="s">
        <v>28</v>
      </c>
    </row>
    <row r="126" spans="1:10" ht="19.5" customHeight="1">
      <c r="A126" s="20" t="s">
        <v>146</v>
      </c>
      <c r="B126" s="20" t="s">
        <v>534</v>
      </c>
      <c r="C126" s="14">
        <v>129</v>
      </c>
      <c r="D126" s="20" t="s">
        <v>298</v>
      </c>
      <c r="E126" s="20" t="s">
        <v>14</v>
      </c>
      <c r="F126" s="21">
        <f>(D126+E126)/(C126)</f>
        <v>0.1937984496124031</v>
      </c>
      <c r="G126" s="20" t="s">
        <v>535</v>
      </c>
      <c r="H126" s="20" t="s">
        <v>519</v>
      </c>
      <c r="I126" s="20" t="s">
        <v>55</v>
      </c>
      <c r="J126" s="20" t="s">
        <v>28</v>
      </c>
    </row>
    <row r="127" spans="1:10" ht="15">
      <c r="A127" s="37" t="s">
        <v>90</v>
      </c>
      <c r="B127" s="37" t="s">
        <v>90</v>
      </c>
      <c r="C127" s="14" t="s">
        <v>546</v>
      </c>
      <c r="D127" s="20" t="s">
        <v>536</v>
      </c>
      <c r="E127" s="20" t="s">
        <v>14</v>
      </c>
      <c r="F127" s="21">
        <f>(D127+E127)/(C127)</f>
        <v>0.4051532652154598</v>
      </c>
      <c r="G127" s="20" t="s">
        <v>537</v>
      </c>
      <c r="H127" s="20" t="s">
        <v>538</v>
      </c>
      <c r="I127" s="20" t="s">
        <v>539</v>
      </c>
      <c r="J127" s="20" t="s">
        <v>298</v>
      </c>
    </row>
    <row r="129" spans="1:10" ht="79.5" customHeight="1">
      <c r="A129" s="38" t="s">
        <v>541</v>
      </c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1:10" ht="42.75" customHeight="1">
      <c r="A130" s="38" t="s">
        <v>542</v>
      </c>
      <c r="B130" s="23"/>
      <c r="C130" s="23"/>
      <c r="D130" s="23"/>
      <c r="E130" s="23"/>
      <c r="F130" s="23"/>
      <c r="G130" s="23"/>
      <c r="H130" s="23"/>
      <c r="I130" s="23"/>
      <c r="J130" s="23"/>
    </row>
  </sheetData>
  <sheetProtection/>
  <mergeCells count="20">
    <mergeCell ref="A129:J129"/>
    <mergeCell ref="A130:J130"/>
    <mergeCell ref="A36:K36"/>
    <mergeCell ref="A41:B41"/>
    <mergeCell ref="A42:K42"/>
    <mergeCell ref="A109:B109"/>
    <mergeCell ref="A110:K110"/>
    <mergeCell ref="A127:B127"/>
    <mergeCell ref="A6:K6"/>
    <mergeCell ref="A17:B17"/>
    <mergeCell ref="A18:K18"/>
    <mergeCell ref="A23:B23"/>
    <mergeCell ref="A24:K24"/>
    <mergeCell ref="A35:B35"/>
    <mergeCell ref="A1:J1"/>
    <mergeCell ref="A2:B2"/>
    <mergeCell ref="G2:J2"/>
    <mergeCell ref="A3:B3"/>
    <mergeCell ref="A4:B4"/>
    <mergeCell ref="A5:B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姜雨泽</cp:lastModifiedBy>
  <dcterms:created xsi:type="dcterms:W3CDTF">2021-11-04T06:32:59Z</dcterms:created>
  <dcterms:modified xsi:type="dcterms:W3CDTF">2021-11-04T06:32:59Z</dcterms:modified>
  <cp:category/>
  <cp:version/>
  <cp:contentType/>
  <cp:contentStatus/>
</cp:coreProperties>
</file>